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estat-my.sharepoint.com/personal/jeremywilhelm_westat_com/Documents/Projects/EEOC/HowToVideoWorkspace/HowToStep4/ErrorCheckTemplates/"/>
    </mc:Choice>
  </mc:AlternateContent>
  <bookViews>
    <workbookView xWindow="0" yWindow="0" windowWidth="20490" windowHeight="7020"/>
  </bookViews>
  <sheets>
    <sheet name="RawData" sheetId="2" r:id="rId1"/>
    <sheet name="TemplateCSV" sheetId="1" r:id="rId2"/>
    <sheet name="Checks" sheetId="3" r:id="rId3"/>
  </sheets>
  <calcPr calcId="162913"/>
</workbook>
</file>

<file path=xl/calcChain.xml><?xml version="1.0" encoding="utf-8"?>
<calcChain xmlns="http://schemas.openxmlformats.org/spreadsheetml/2006/main">
  <c r="Z3" i="1" l="1"/>
  <c r="B3" i="3" l="1"/>
  <c r="B2" i="3"/>
  <c r="B3" i="1"/>
  <c r="FR3" i="1" l="1"/>
  <c r="AM3" i="1"/>
  <c r="DW3" i="1"/>
  <c r="DW4" i="1"/>
  <c r="DW5" i="1"/>
  <c r="DW6" i="1"/>
  <c r="DW7" i="1"/>
  <c r="DW8" i="1"/>
  <c r="DW9" i="1"/>
  <c r="DW10" i="1"/>
  <c r="DW11" i="1"/>
  <c r="DW12" i="1"/>
  <c r="DW13" i="1"/>
  <c r="DW14" i="1"/>
  <c r="DW15" i="1"/>
  <c r="AS3" i="1"/>
  <c r="GE3" i="1" l="1"/>
  <c r="GD3" i="1"/>
  <c r="GC3" i="1"/>
  <c r="GB3" i="1"/>
  <c r="GA3" i="1"/>
  <c r="FZ3" i="1"/>
  <c r="FY3" i="1"/>
  <c r="FX3" i="1"/>
  <c r="FW3" i="1"/>
  <c r="FV3" i="1"/>
  <c r="FU3" i="1"/>
  <c r="FT3" i="1"/>
  <c r="FS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R3" i="1"/>
  <c r="AQ3" i="1"/>
  <c r="AP3" i="1"/>
  <c r="AO3" i="1"/>
  <c r="AN3" i="1"/>
  <c r="AL3" i="1"/>
  <c r="AK3" i="1"/>
  <c r="AJ3" i="1"/>
  <c r="AI3" i="1"/>
  <c r="AH3" i="1"/>
  <c r="AG3" i="1"/>
  <c r="AF3" i="1"/>
  <c r="AE3" i="1"/>
  <c r="AD3" i="1"/>
  <c r="AC3" i="1"/>
  <c r="AB3" i="1"/>
  <c r="AA3" i="1"/>
  <c r="Y3" i="1"/>
  <c r="X3" i="1"/>
  <c r="W3" i="1"/>
  <c r="V3" i="1"/>
  <c r="U3" i="1"/>
  <c r="T3" i="1"/>
  <c r="S3" i="1"/>
  <c r="R3" i="1"/>
  <c r="Q3" i="1"/>
  <c r="O3" i="1"/>
  <c r="N3" i="1"/>
  <c r="M3" i="1"/>
  <c r="L3" i="1"/>
  <c r="K3" i="1"/>
  <c r="J3" i="1"/>
  <c r="I3" i="1"/>
  <c r="H3" i="1"/>
  <c r="G3" i="1"/>
  <c r="F3" i="1"/>
  <c r="E3" i="1"/>
  <c r="D3" i="1"/>
  <c r="C3" i="1"/>
  <c r="A3"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L16" i="1"/>
  <c r="EK16" i="1"/>
  <c r="EJ16" i="1"/>
  <c r="EI16" i="1"/>
  <c r="EH16" i="1"/>
  <c r="EG16" i="1"/>
  <c r="EF16" i="1"/>
  <c r="EE16" i="1"/>
  <c r="ED16" i="1"/>
  <c r="EC16" i="1"/>
  <c r="EB16" i="1"/>
  <c r="EA16" i="1"/>
  <c r="DZ16" i="1"/>
  <c r="DY16" i="1"/>
  <c r="DX16" i="1"/>
  <c r="DW16" i="1"/>
  <c r="DW17" i="1" s="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O16" i="1"/>
  <c r="N16" i="1"/>
  <c r="M16" i="1"/>
  <c r="L16" i="1"/>
  <c r="K16" i="1"/>
  <c r="J16" i="1"/>
  <c r="I16" i="1"/>
  <c r="H16" i="1"/>
  <c r="G16" i="1"/>
  <c r="F16" i="1"/>
  <c r="E16" i="1"/>
  <c r="D16" i="1"/>
  <c r="C16" i="1"/>
  <c r="B16" i="1"/>
  <c r="A16" i="1"/>
  <c r="GE15" i="1"/>
  <c r="GD15" i="1"/>
  <c r="GC15" i="1"/>
  <c r="GB15" i="1"/>
  <c r="GA15" i="1"/>
  <c r="FZ15" i="1"/>
  <c r="FY15" i="1"/>
  <c r="FX15" i="1"/>
  <c r="FW15" i="1"/>
  <c r="FV15" i="1"/>
  <c r="FU15" i="1"/>
  <c r="FT15" i="1"/>
  <c r="FS15" i="1"/>
  <c r="FR15" i="1"/>
  <c r="FQ15" i="1"/>
  <c r="FP15" i="1"/>
  <c r="FO15" i="1"/>
  <c r="FN15" i="1"/>
  <c r="FM15" i="1"/>
  <c r="FL15" i="1"/>
  <c r="FK15" i="1"/>
  <c r="FJ15" i="1"/>
  <c r="FI15" i="1"/>
  <c r="FH15" i="1"/>
  <c r="FG15" i="1"/>
  <c r="FF15" i="1"/>
  <c r="FE15" i="1"/>
  <c r="FD15" i="1"/>
  <c r="FC15" i="1"/>
  <c r="FB15" i="1"/>
  <c r="FA15" i="1"/>
  <c r="EZ15" i="1"/>
  <c r="EY15" i="1"/>
  <c r="EX15" i="1"/>
  <c r="EW15" i="1"/>
  <c r="EV15" i="1"/>
  <c r="EU15" i="1"/>
  <c r="ET15" i="1"/>
  <c r="ES15" i="1"/>
  <c r="ER15" i="1"/>
  <c r="EQ15" i="1"/>
  <c r="EP15" i="1"/>
  <c r="EO15" i="1"/>
  <c r="EN15" i="1"/>
  <c r="EM15" i="1"/>
  <c r="EL15" i="1"/>
  <c r="EK15" i="1"/>
  <c r="EJ15" i="1"/>
  <c r="EI15" i="1"/>
  <c r="EH15" i="1"/>
  <c r="EG15" i="1"/>
  <c r="EF15" i="1"/>
  <c r="EE15" i="1"/>
  <c r="ED15" i="1"/>
  <c r="EC15" i="1"/>
  <c r="EB15" i="1"/>
  <c r="EA15" i="1"/>
  <c r="DZ15" i="1"/>
  <c r="DY15" i="1"/>
  <c r="DX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O15" i="1"/>
  <c r="N15" i="1"/>
  <c r="M15" i="1"/>
  <c r="L15" i="1"/>
  <c r="K15" i="1"/>
  <c r="J15" i="1"/>
  <c r="I15" i="1"/>
  <c r="H15" i="1"/>
  <c r="G15" i="1"/>
  <c r="F15" i="1"/>
  <c r="E15" i="1"/>
  <c r="D15" i="1"/>
  <c r="C15" i="1"/>
  <c r="B15" i="1"/>
  <c r="A15" i="1"/>
  <c r="GE14" i="1"/>
  <c r="GD14" i="1"/>
  <c r="GC14" i="1"/>
  <c r="GB14" i="1"/>
  <c r="GA14" i="1"/>
  <c r="FZ14" i="1"/>
  <c r="FY14" i="1"/>
  <c r="FX14" i="1"/>
  <c r="FW14" i="1"/>
  <c r="FV14" i="1"/>
  <c r="FU14" i="1"/>
  <c r="FT14" i="1"/>
  <c r="FS14" i="1"/>
  <c r="FR14" i="1"/>
  <c r="FQ14" i="1"/>
  <c r="FP14" i="1"/>
  <c r="FO14" i="1"/>
  <c r="FN14" i="1"/>
  <c r="FM14" i="1"/>
  <c r="FL14" i="1"/>
  <c r="FK14" i="1"/>
  <c r="FJ14" i="1"/>
  <c r="FI14" i="1"/>
  <c r="FH14" i="1"/>
  <c r="FG14" i="1"/>
  <c r="FF14" i="1"/>
  <c r="FE14" i="1"/>
  <c r="FD14" i="1"/>
  <c r="FC14" i="1"/>
  <c r="FB14" i="1"/>
  <c r="FA14" i="1"/>
  <c r="EZ14" i="1"/>
  <c r="EY14" i="1"/>
  <c r="EX14" i="1"/>
  <c r="EW14" i="1"/>
  <c r="EV14" i="1"/>
  <c r="EU14" i="1"/>
  <c r="ET14" i="1"/>
  <c r="ES14" i="1"/>
  <c r="ER14" i="1"/>
  <c r="EQ14" i="1"/>
  <c r="EP14" i="1"/>
  <c r="EO14" i="1"/>
  <c r="EN14" i="1"/>
  <c r="EM14" i="1"/>
  <c r="EL14" i="1"/>
  <c r="EK14" i="1"/>
  <c r="EJ14" i="1"/>
  <c r="EI14" i="1"/>
  <c r="EH14" i="1"/>
  <c r="EG14" i="1"/>
  <c r="EF14" i="1"/>
  <c r="EE14" i="1"/>
  <c r="ED14" i="1"/>
  <c r="EC14" i="1"/>
  <c r="EB14" i="1"/>
  <c r="EA14" i="1"/>
  <c r="DZ14" i="1"/>
  <c r="DY14" i="1"/>
  <c r="DX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O14" i="1"/>
  <c r="N14" i="1"/>
  <c r="M14" i="1"/>
  <c r="L14" i="1"/>
  <c r="K14" i="1"/>
  <c r="J14" i="1"/>
  <c r="I14" i="1"/>
  <c r="H14" i="1"/>
  <c r="G14" i="1"/>
  <c r="F14" i="1"/>
  <c r="E14" i="1"/>
  <c r="D14" i="1"/>
  <c r="C14" i="1"/>
  <c r="B14" i="1"/>
  <c r="A14" i="1"/>
  <c r="GE13" i="1"/>
  <c r="GD13" i="1"/>
  <c r="GC13" i="1"/>
  <c r="GB13" i="1"/>
  <c r="GA13" i="1"/>
  <c r="FZ13" i="1"/>
  <c r="FY13" i="1"/>
  <c r="FX13" i="1"/>
  <c r="FW13" i="1"/>
  <c r="FV13" i="1"/>
  <c r="FU13" i="1"/>
  <c r="FT13" i="1"/>
  <c r="FS13" i="1"/>
  <c r="FR13" i="1"/>
  <c r="FQ13" i="1"/>
  <c r="FP13" i="1"/>
  <c r="FO13" i="1"/>
  <c r="FN13" i="1"/>
  <c r="FM13" i="1"/>
  <c r="FL13" i="1"/>
  <c r="FK13" i="1"/>
  <c r="FJ13" i="1"/>
  <c r="FI13" i="1"/>
  <c r="FH13" i="1"/>
  <c r="FG13" i="1"/>
  <c r="FF13" i="1"/>
  <c r="FE13" i="1"/>
  <c r="FD13" i="1"/>
  <c r="FC13" i="1"/>
  <c r="FB13" i="1"/>
  <c r="FA13" i="1"/>
  <c r="EZ13" i="1"/>
  <c r="EY13" i="1"/>
  <c r="EX13" i="1"/>
  <c r="EW13" i="1"/>
  <c r="EV13" i="1"/>
  <c r="EU13" i="1"/>
  <c r="ET13" i="1"/>
  <c r="ES13" i="1"/>
  <c r="ER13" i="1"/>
  <c r="EQ13" i="1"/>
  <c r="EP13" i="1"/>
  <c r="EO13" i="1"/>
  <c r="EN13" i="1"/>
  <c r="EM13" i="1"/>
  <c r="EL13" i="1"/>
  <c r="EK13" i="1"/>
  <c r="EJ13" i="1"/>
  <c r="EI13" i="1"/>
  <c r="EH13" i="1"/>
  <c r="EG13" i="1"/>
  <c r="EF13" i="1"/>
  <c r="EE13" i="1"/>
  <c r="ED13" i="1"/>
  <c r="EC13" i="1"/>
  <c r="EB13" i="1"/>
  <c r="EA13" i="1"/>
  <c r="DZ13" i="1"/>
  <c r="DY13" i="1"/>
  <c r="DX13" i="1"/>
  <c r="DV13" i="1"/>
  <c r="DU13" i="1"/>
  <c r="DT13" i="1"/>
  <c r="DS13" i="1"/>
  <c r="DR13" i="1"/>
  <c r="DQ13" i="1"/>
  <c r="DP13" i="1"/>
  <c r="DO13" i="1"/>
  <c r="DN13" i="1"/>
  <c r="DM13" i="1"/>
  <c r="DL13" i="1"/>
  <c r="DK13"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O13" i="1"/>
  <c r="N13" i="1"/>
  <c r="M13" i="1"/>
  <c r="L13" i="1"/>
  <c r="K13" i="1"/>
  <c r="J13" i="1"/>
  <c r="I13" i="1"/>
  <c r="H13" i="1"/>
  <c r="G13" i="1"/>
  <c r="F13" i="1"/>
  <c r="E13" i="1"/>
  <c r="D13" i="1"/>
  <c r="C13" i="1"/>
  <c r="B13" i="1"/>
  <c r="A13"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O12" i="1"/>
  <c r="N12" i="1"/>
  <c r="M12" i="1"/>
  <c r="L12" i="1"/>
  <c r="K12" i="1"/>
  <c r="J12" i="1"/>
  <c r="I12" i="1"/>
  <c r="H12" i="1"/>
  <c r="G12" i="1"/>
  <c r="F12" i="1"/>
  <c r="E12" i="1"/>
  <c r="D12" i="1"/>
  <c r="C12" i="1"/>
  <c r="B12" i="1"/>
  <c r="A12" i="1"/>
  <c r="A4" i="1"/>
  <c r="B4" i="1"/>
  <c r="C4" i="1"/>
  <c r="D4" i="1"/>
  <c r="E4" i="1"/>
  <c r="F4" i="1"/>
  <c r="G4" i="1"/>
  <c r="H4" i="1"/>
  <c r="I4" i="1"/>
  <c r="J4" i="1"/>
  <c r="K4" i="1"/>
  <c r="L4" i="1"/>
  <c r="M4" i="1"/>
  <c r="N4" i="1"/>
  <c r="O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DT4" i="1"/>
  <c r="DU4" i="1"/>
  <c r="DV4" i="1"/>
  <c r="DX4" i="1"/>
  <c r="DY4" i="1"/>
  <c r="DZ4" i="1"/>
  <c r="EA4" i="1"/>
  <c r="EB4" i="1"/>
  <c r="EC4" i="1"/>
  <c r="ED4" i="1"/>
  <c r="EE4" i="1"/>
  <c r="EF4" i="1"/>
  <c r="EG4" i="1"/>
  <c r="EH4" i="1"/>
  <c r="EI4" i="1"/>
  <c r="EJ4" i="1"/>
  <c r="EK4" i="1"/>
  <c r="EL4" i="1"/>
  <c r="EM4" i="1"/>
  <c r="EN4" i="1"/>
  <c r="EO4" i="1"/>
  <c r="EP4" i="1"/>
  <c r="EQ4" i="1"/>
  <c r="ER4" i="1"/>
  <c r="ES4" i="1"/>
  <c r="ET4" i="1"/>
  <c r="EU4" i="1"/>
  <c r="EV4" i="1"/>
  <c r="EW4" i="1"/>
  <c r="EX4" i="1"/>
  <c r="EY4" i="1"/>
  <c r="EZ4" i="1"/>
  <c r="FA4" i="1"/>
  <c r="FB4" i="1"/>
  <c r="FC4" i="1"/>
  <c r="FD4" i="1"/>
  <c r="FE4" i="1"/>
  <c r="FF4" i="1"/>
  <c r="FG4" i="1"/>
  <c r="FH4" i="1"/>
  <c r="FI4" i="1"/>
  <c r="FJ4" i="1"/>
  <c r="FK4" i="1"/>
  <c r="FL4" i="1"/>
  <c r="FM4" i="1"/>
  <c r="FN4" i="1"/>
  <c r="FO4" i="1"/>
  <c r="FP4" i="1"/>
  <c r="FQ4" i="1"/>
  <c r="FR4" i="1"/>
  <c r="FS4" i="1"/>
  <c r="FT4" i="1"/>
  <c r="FU4" i="1"/>
  <c r="FV4" i="1"/>
  <c r="FW4" i="1"/>
  <c r="FX4" i="1"/>
  <c r="FY4" i="1"/>
  <c r="FZ4" i="1"/>
  <c r="GA4" i="1"/>
  <c r="GB4" i="1"/>
  <c r="GC4" i="1"/>
  <c r="GD4" i="1"/>
  <c r="GE4" i="1"/>
  <c r="A5" i="1"/>
  <c r="B5" i="1"/>
  <c r="C5" i="1"/>
  <c r="D5" i="1"/>
  <c r="E5" i="1"/>
  <c r="F5" i="1"/>
  <c r="G5" i="1"/>
  <c r="H5" i="1"/>
  <c r="I5" i="1"/>
  <c r="J5" i="1"/>
  <c r="K5" i="1"/>
  <c r="L5" i="1"/>
  <c r="M5" i="1"/>
  <c r="N5" i="1"/>
  <c r="O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DT5" i="1"/>
  <c r="DU5" i="1"/>
  <c r="DV5" i="1"/>
  <c r="DX5" i="1"/>
  <c r="DY5" i="1"/>
  <c r="DZ5" i="1"/>
  <c r="EA5" i="1"/>
  <c r="EB5" i="1"/>
  <c r="EC5" i="1"/>
  <c r="ED5" i="1"/>
  <c r="EE5" i="1"/>
  <c r="EF5" i="1"/>
  <c r="EG5" i="1"/>
  <c r="EH5" i="1"/>
  <c r="EI5" i="1"/>
  <c r="EJ5" i="1"/>
  <c r="EK5" i="1"/>
  <c r="EL5" i="1"/>
  <c r="EM5" i="1"/>
  <c r="EN5" i="1"/>
  <c r="EO5" i="1"/>
  <c r="EP5" i="1"/>
  <c r="EQ5" i="1"/>
  <c r="ER5" i="1"/>
  <c r="ES5" i="1"/>
  <c r="ET5" i="1"/>
  <c r="EU5" i="1"/>
  <c r="EV5" i="1"/>
  <c r="EW5" i="1"/>
  <c r="EX5" i="1"/>
  <c r="EY5" i="1"/>
  <c r="EZ5" i="1"/>
  <c r="FA5" i="1"/>
  <c r="FB5" i="1"/>
  <c r="FC5" i="1"/>
  <c r="FD5" i="1"/>
  <c r="FE5" i="1"/>
  <c r="FF5" i="1"/>
  <c r="FG5" i="1"/>
  <c r="FH5" i="1"/>
  <c r="FI5" i="1"/>
  <c r="FJ5" i="1"/>
  <c r="FK5" i="1"/>
  <c r="FL5" i="1"/>
  <c r="FM5" i="1"/>
  <c r="FN5" i="1"/>
  <c r="FO5" i="1"/>
  <c r="FP5" i="1"/>
  <c r="FQ5" i="1"/>
  <c r="FR5" i="1"/>
  <c r="FS5" i="1"/>
  <c r="FT5" i="1"/>
  <c r="FU5" i="1"/>
  <c r="FV5" i="1"/>
  <c r="FW5" i="1"/>
  <c r="FX5" i="1"/>
  <c r="FY5" i="1"/>
  <c r="FZ5" i="1"/>
  <c r="GA5" i="1"/>
  <c r="GB5" i="1"/>
  <c r="GC5" i="1"/>
  <c r="GD5" i="1"/>
  <c r="GE5" i="1"/>
  <c r="A6" i="1"/>
  <c r="B6" i="1"/>
  <c r="C6" i="1"/>
  <c r="D6" i="1"/>
  <c r="E6" i="1"/>
  <c r="F6" i="1"/>
  <c r="G6" i="1"/>
  <c r="H6" i="1"/>
  <c r="I6" i="1"/>
  <c r="J6" i="1"/>
  <c r="K6" i="1"/>
  <c r="L6" i="1"/>
  <c r="M6" i="1"/>
  <c r="N6" i="1"/>
  <c r="O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A7" i="1"/>
  <c r="B7" i="1"/>
  <c r="C7" i="1"/>
  <c r="D7" i="1"/>
  <c r="E7" i="1"/>
  <c r="F7" i="1"/>
  <c r="G7" i="1"/>
  <c r="H7" i="1"/>
  <c r="I7" i="1"/>
  <c r="J7" i="1"/>
  <c r="K7" i="1"/>
  <c r="L7" i="1"/>
  <c r="M7" i="1"/>
  <c r="N7" i="1"/>
  <c r="O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DV7" i="1"/>
  <c r="DX7" i="1"/>
  <c r="DY7" i="1"/>
  <c r="DZ7" i="1"/>
  <c r="EA7" i="1"/>
  <c r="EB7" i="1"/>
  <c r="EC7" i="1"/>
  <c r="ED7" i="1"/>
  <c r="EE7" i="1"/>
  <c r="EF7" i="1"/>
  <c r="EG7" i="1"/>
  <c r="EH7" i="1"/>
  <c r="EI7" i="1"/>
  <c r="EJ7" i="1"/>
  <c r="EK7" i="1"/>
  <c r="EL7" i="1"/>
  <c r="EM7" i="1"/>
  <c r="EN7" i="1"/>
  <c r="EO7" i="1"/>
  <c r="EP7" i="1"/>
  <c r="EQ7" i="1"/>
  <c r="ER7" i="1"/>
  <c r="ES7" i="1"/>
  <c r="ET7" i="1"/>
  <c r="EU7" i="1"/>
  <c r="EV7" i="1"/>
  <c r="EW7" i="1"/>
  <c r="EX7" i="1"/>
  <c r="EY7" i="1"/>
  <c r="EZ7" i="1"/>
  <c r="FA7" i="1"/>
  <c r="FB7" i="1"/>
  <c r="FC7" i="1"/>
  <c r="FD7" i="1"/>
  <c r="FE7" i="1"/>
  <c r="FF7" i="1"/>
  <c r="FG7" i="1"/>
  <c r="FH7" i="1"/>
  <c r="FI7" i="1"/>
  <c r="FJ7" i="1"/>
  <c r="FK7" i="1"/>
  <c r="FL7" i="1"/>
  <c r="FM7" i="1"/>
  <c r="FN7" i="1"/>
  <c r="FO7" i="1"/>
  <c r="FP7" i="1"/>
  <c r="FQ7" i="1"/>
  <c r="FR7" i="1"/>
  <c r="FS7" i="1"/>
  <c r="FT7" i="1"/>
  <c r="FU7" i="1"/>
  <c r="FV7" i="1"/>
  <c r="FW7" i="1"/>
  <c r="FX7" i="1"/>
  <c r="FY7" i="1"/>
  <c r="FZ7" i="1"/>
  <c r="GA7" i="1"/>
  <c r="GB7" i="1"/>
  <c r="GC7" i="1"/>
  <c r="GD7" i="1"/>
  <c r="GE7" i="1"/>
  <c r="A8" i="1"/>
  <c r="B8" i="1"/>
  <c r="C8" i="1"/>
  <c r="D8" i="1"/>
  <c r="E8" i="1"/>
  <c r="F8" i="1"/>
  <c r="G8" i="1"/>
  <c r="H8" i="1"/>
  <c r="I8" i="1"/>
  <c r="J8" i="1"/>
  <c r="K8" i="1"/>
  <c r="L8" i="1"/>
  <c r="M8" i="1"/>
  <c r="N8" i="1"/>
  <c r="O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DR8" i="1"/>
  <c r="DS8" i="1"/>
  <c r="DT8" i="1"/>
  <c r="DU8" i="1"/>
  <c r="DV8" i="1"/>
  <c r="DX8" i="1"/>
  <c r="DY8" i="1"/>
  <c r="DZ8" i="1"/>
  <c r="EA8" i="1"/>
  <c r="EB8" i="1"/>
  <c r="EC8" i="1"/>
  <c r="ED8" i="1"/>
  <c r="EE8" i="1"/>
  <c r="EF8" i="1"/>
  <c r="EG8" i="1"/>
  <c r="EH8" i="1"/>
  <c r="EI8" i="1"/>
  <c r="EJ8" i="1"/>
  <c r="EK8" i="1"/>
  <c r="EL8" i="1"/>
  <c r="EM8" i="1"/>
  <c r="EN8" i="1"/>
  <c r="EO8" i="1"/>
  <c r="EP8" i="1"/>
  <c r="EQ8" i="1"/>
  <c r="ER8" i="1"/>
  <c r="ES8" i="1"/>
  <c r="ET8" i="1"/>
  <c r="EU8" i="1"/>
  <c r="EV8" i="1"/>
  <c r="EW8" i="1"/>
  <c r="EX8" i="1"/>
  <c r="EY8" i="1"/>
  <c r="EZ8" i="1"/>
  <c r="FA8" i="1"/>
  <c r="FB8" i="1"/>
  <c r="FC8" i="1"/>
  <c r="FD8" i="1"/>
  <c r="FE8" i="1"/>
  <c r="FF8" i="1"/>
  <c r="FG8" i="1"/>
  <c r="FH8" i="1"/>
  <c r="FI8" i="1"/>
  <c r="FJ8" i="1"/>
  <c r="FK8" i="1"/>
  <c r="FL8" i="1"/>
  <c r="FM8" i="1"/>
  <c r="FN8" i="1"/>
  <c r="FO8" i="1"/>
  <c r="FP8" i="1"/>
  <c r="FQ8" i="1"/>
  <c r="FR8" i="1"/>
  <c r="FS8" i="1"/>
  <c r="FT8" i="1"/>
  <c r="FU8" i="1"/>
  <c r="FV8" i="1"/>
  <c r="FW8" i="1"/>
  <c r="FX8" i="1"/>
  <c r="FY8" i="1"/>
  <c r="FZ8" i="1"/>
  <c r="GA8" i="1"/>
  <c r="GB8" i="1"/>
  <c r="GC8" i="1"/>
  <c r="GD8" i="1"/>
  <c r="GE8" i="1"/>
  <c r="A9" i="1"/>
  <c r="B9" i="1"/>
  <c r="C9" i="1"/>
  <c r="D9" i="1"/>
  <c r="E9" i="1"/>
  <c r="F9" i="1"/>
  <c r="G9" i="1"/>
  <c r="H9" i="1"/>
  <c r="I9" i="1"/>
  <c r="J9" i="1"/>
  <c r="K9" i="1"/>
  <c r="L9" i="1"/>
  <c r="M9" i="1"/>
  <c r="N9" i="1"/>
  <c r="O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BX9" i="1"/>
  <c r="BY9" i="1"/>
  <c r="BZ9" i="1"/>
  <c r="CA9" i="1"/>
  <c r="CB9" i="1"/>
  <c r="CC9" i="1"/>
  <c r="CD9" i="1"/>
  <c r="CE9" i="1"/>
  <c r="CF9" i="1"/>
  <c r="CG9" i="1"/>
  <c r="CH9" i="1"/>
  <c r="CI9" i="1"/>
  <c r="CJ9" i="1"/>
  <c r="CK9" i="1"/>
  <c r="CL9" i="1"/>
  <c r="CM9" i="1"/>
  <c r="CN9" i="1"/>
  <c r="CO9" i="1"/>
  <c r="CP9" i="1"/>
  <c r="CQ9" i="1"/>
  <c r="CR9" i="1"/>
  <c r="CS9" i="1"/>
  <c r="CT9" i="1"/>
  <c r="CU9" i="1"/>
  <c r="CV9" i="1"/>
  <c r="CW9" i="1"/>
  <c r="CX9" i="1"/>
  <c r="CY9" i="1"/>
  <c r="CZ9" i="1"/>
  <c r="DA9" i="1"/>
  <c r="DB9" i="1"/>
  <c r="DC9" i="1"/>
  <c r="DD9" i="1"/>
  <c r="DE9" i="1"/>
  <c r="DF9" i="1"/>
  <c r="DG9" i="1"/>
  <c r="DH9" i="1"/>
  <c r="DI9" i="1"/>
  <c r="DJ9" i="1"/>
  <c r="DK9" i="1"/>
  <c r="DL9" i="1"/>
  <c r="DM9" i="1"/>
  <c r="DN9" i="1"/>
  <c r="DO9" i="1"/>
  <c r="DP9" i="1"/>
  <c r="DQ9" i="1"/>
  <c r="DR9" i="1"/>
  <c r="DS9" i="1"/>
  <c r="DT9" i="1"/>
  <c r="DU9" i="1"/>
  <c r="DV9" i="1"/>
  <c r="DX9" i="1"/>
  <c r="DY9" i="1"/>
  <c r="DZ9" i="1"/>
  <c r="EA9" i="1"/>
  <c r="EB9" i="1"/>
  <c r="EC9" i="1"/>
  <c r="ED9" i="1"/>
  <c r="EE9" i="1"/>
  <c r="EF9" i="1"/>
  <c r="EG9" i="1"/>
  <c r="EH9" i="1"/>
  <c r="EI9" i="1"/>
  <c r="EJ9" i="1"/>
  <c r="EK9" i="1"/>
  <c r="EL9" i="1"/>
  <c r="EM9" i="1"/>
  <c r="EN9" i="1"/>
  <c r="EO9" i="1"/>
  <c r="EP9" i="1"/>
  <c r="EQ9" i="1"/>
  <c r="ER9" i="1"/>
  <c r="ES9" i="1"/>
  <c r="ET9" i="1"/>
  <c r="EU9" i="1"/>
  <c r="EV9" i="1"/>
  <c r="EW9" i="1"/>
  <c r="EX9" i="1"/>
  <c r="EY9" i="1"/>
  <c r="EZ9" i="1"/>
  <c r="FA9" i="1"/>
  <c r="FB9" i="1"/>
  <c r="FC9" i="1"/>
  <c r="FD9" i="1"/>
  <c r="FE9" i="1"/>
  <c r="FF9" i="1"/>
  <c r="FG9" i="1"/>
  <c r="FH9" i="1"/>
  <c r="FI9" i="1"/>
  <c r="FJ9" i="1"/>
  <c r="FK9" i="1"/>
  <c r="FL9" i="1"/>
  <c r="FM9" i="1"/>
  <c r="FN9" i="1"/>
  <c r="FO9" i="1"/>
  <c r="FP9" i="1"/>
  <c r="FQ9" i="1"/>
  <c r="FR9" i="1"/>
  <c r="FS9" i="1"/>
  <c r="FT9" i="1"/>
  <c r="FU9" i="1"/>
  <c r="FV9" i="1"/>
  <c r="FW9" i="1"/>
  <c r="FX9" i="1"/>
  <c r="FY9" i="1"/>
  <c r="FZ9" i="1"/>
  <c r="GA9" i="1"/>
  <c r="GB9" i="1"/>
  <c r="GC9" i="1"/>
  <c r="GD9" i="1"/>
  <c r="GE9" i="1"/>
  <c r="A10" i="1"/>
  <c r="B10" i="1"/>
  <c r="C10" i="1"/>
  <c r="D10" i="1"/>
  <c r="E10" i="1"/>
  <c r="F10" i="1"/>
  <c r="G10" i="1"/>
  <c r="H10" i="1"/>
  <c r="I10" i="1"/>
  <c r="J10" i="1"/>
  <c r="K10" i="1"/>
  <c r="L10" i="1"/>
  <c r="M10" i="1"/>
  <c r="N10" i="1"/>
  <c r="O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DP10" i="1"/>
  <c r="DQ10" i="1"/>
  <c r="DR10" i="1"/>
  <c r="DS10" i="1"/>
  <c r="DT10" i="1"/>
  <c r="DU10" i="1"/>
  <c r="DV10" i="1"/>
  <c r="DX10" i="1"/>
  <c r="DY10" i="1"/>
  <c r="DZ10" i="1"/>
  <c r="EA10" i="1"/>
  <c r="EB10" i="1"/>
  <c r="EC10" i="1"/>
  <c r="ED10" i="1"/>
  <c r="EE10" i="1"/>
  <c r="EF10" i="1"/>
  <c r="EG10" i="1"/>
  <c r="EH10" i="1"/>
  <c r="EI10" i="1"/>
  <c r="EJ10" i="1"/>
  <c r="EK10" i="1"/>
  <c r="EL10" i="1"/>
  <c r="EM10" i="1"/>
  <c r="EN10" i="1"/>
  <c r="EO10" i="1"/>
  <c r="EP10" i="1"/>
  <c r="EQ10" i="1"/>
  <c r="ER10" i="1"/>
  <c r="ES10" i="1"/>
  <c r="ET10" i="1"/>
  <c r="EU10" i="1"/>
  <c r="EV10" i="1"/>
  <c r="EW10" i="1"/>
  <c r="EX10" i="1"/>
  <c r="EY10" i="1"/>
  <c r="EZ10" i="1"/>
  <c r="FA10" i="1"/>
  <c r="FB10" i="1"/>
  <c r="FC10" i="1"/>
  <c r="FD10" i="1"/>
  <c r="FE10" i="1"/>
  <c r="FF10" i="1"/>
  <c r="FG10" i="1"/>
  <c r="FH10" i="1"/>
  <c r="FI10" i="1"/>
  <c r="FJ10" i="1"/>
  <c r="FK10" i="1"/>
  <c r="FL10" i="1"/>
  <c r="FM10" i="1"/>
  <c r="FN10" i="1"/>
  <c r="FO10" i="1"/>
  <c r="FP10" i="1"/>
  <c r="FQ10" i="1"/>
  <c r="FR10" i="1"/>
  <c r="FS10" i="1"/>
  <c r="FT10" i="1"/>
  <c r="FU10" i="1"/>
  <c r="FV10" i="1"/>
  <c r="FW10" i="1"/>
  <c r="FX10" i="1"/>
  <c r="FY10" i="1"/>
  <c r="FZ10" i="1"/>
  <c r="GA10" i="1"/>
  <c r="GB10" i="1"/>
  <c r="GC10" i="1"/>
  <c r="GD10" i="1"/>
  <c r="GE10" i="1"/>
  <c r="A11" i="1"/>
  <c r="B11" i="1"/>
  <c r="C11" i="1"/>
  <c r="D11" i="1"/>
  <c r="E11" i="1"/>
  <c r="F11" i="1"/>
  <c r="G11" i="1"/>
  <c r="H11" i="1"/>
  <c r="I11" i="1"/>
  <c r="J11" i="1"/>
  <c r="K11" i="1"/>
  <c r="L11" i="1"/>
  <c r="M11" i="1"/>
  <c r="N11" i="1"/>
  <c r="O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DR11" i="1"/>
  <c r="DS11" i="1"/>
  <c r="DT11" i="1"/>
  <c r="DU11" i="1"/>
  <c r="DV11" i="1"/>
  <c r="DX11" i="1"/>
  <c r="DY11" i="1"/>
  <c r="DZ11" i="1"/>
  <c r="EA11" i="1"/>
  <c r="EB11" i="1"/>
  <c r="EC11" i="1"/>
  <c r="ED11" i="1"/>
  <c r="EE11" i="1"/>
  <c r="EF11" i="1"/>
  <c r="EG11" i="1"/>
  <c r="EH11" i="1"/>
  <c r="EI11" i="1"/>
  <c r="EJ11" i="1"/>
  <c r="EK11" i="1"/>
  <c r="EL11" i="1"/>
  <c r="EM11" i="1"/>
  <c r="EN11" i="1"/>
  <c r="EO11" i="1"/>
  <c r="EP11" i="1"/>
  <c r="EQ11" i="1"/>
  <c r="ER11" i="1"/>
  <c r="ES11" i="1"/>
  <c r="ET11" i="1"/>
  <c r="EU11" i="1"/>
  <c r="EV11" i="1"/>
  <c r="EW11" i="1"/>
  <c r="EX11" i="1"/>
  <c r="EY11" i="1"/>
  <c r="EZ11" i="1"/>
  <c r="FA11" i="1"/>
  <c r="FB11" i="1"/>
  <c r="FC11" i="1"/>
  <c r="FD11" i="1"/>
  <c r="FE11" i="1"/>
  <c r="FF11" i="1"/>
  <c r="FG11" i="1"/>
  <c r="FH11" i="1"/>
  <c r="FI11" i="1"/>
  <c r="FJ11" i="1"/>
  <c r="FK11" i="1"/>
  <c r="FL11" i="1"/>
  <c r="FM11" i="1"/>
  <c r="FN11" i="1"/>
  <c r="FO11" i="1"/>
  <c r="FP11" i="1"/>
  <c r="FQ11" i="1"/>
  <c r="FR11" i="1"/>
  <c r="FS11" i="1"/>
  <c r="FT11" i="1"/>
  <c r="FU11" i="1"/>
  <c r="FV11" i="1"/>
  <c r="FW11" i="1"/>
  <c r="FX11" i="1"/>
  <c r="FY11" i="1"/>
  <c r="FZ11" i="1"/>
  <c r="GA11" i="1"/>
  <c r="GB11" i="1"/>
  <c r="GC11" i="1"/>
  <c r="GD11" i="1"/>
  <c r="GE11" i="1"/>
  <c r="C3" i="3" l="1"/>
  <c r="B4" i="3"/>
  <c r="C4" i="3" s="1"/>
  <c r="C2" i="3"/>
  <c r="GD17" i="1"/>
  <c r="FR17" i="1"/>
  <c r="FJ17" i="1"/>
  <c r="EX17" i="1"/>
  <c r="EL17" i="1"/>
  <c r="DZ17" i="1"/>
  <c r="DQ17" i="1"/>
  <c r="DA17" i="1"/>
  <c r="CS17" i="1"/>
  <c r="CG17" i="1"/>
  <c r="BY17" i="1"/>
  <c r="BM17" i="1"/>
  <c r="BA17" i="1"/>
  <c r="AS17" i="1"/>
  <c r="AG17" i="1"/>
  <c r="GC17" i="1"/>
  <c r="FY17" i="1"/>
  <c r="FU17" i="1"/>
  <c r="FQ17" i="1"/>
  <c r="FM17" i="1"/>
  <c r="FI17" i="1"/>
  <c r="FE17" i="1"/>
  <c r="FA17" i="1"/>
  <c r="EW17" i="1"/>
  <c r="ES17" i="1"/>
  <c r="EO17" i="1"/>
  <c r="EK17" i="1"/>
  <c r="EG17" i="1"/>
  <c r="EC17" i="1"/>
  <c r="DY17" i="1"/>
  <c r="DT17" i="1"/>
  <c r="DP17" i="1"/>
  <c r="DL17" i="1"/>
  <c r="DH17" i="1"/>
  <c r="DD17" i="1"/>
  <c r="CZ17" i="1"/>
  <c r="CV17" i="1"/>
  <c r="CR17" i="1"/>
  <c r="CN17" i="1"/>
  <c r="CJ17" i="1"/>
  <c r="CF17" i="1"/>
  <c r="CB17" i="1"/>
  <c r="BX17" i="1"/>
  <c r="BT17" i="1"/>
  <c r="BP17" i="1"/>
  <c r="BL17" i="1"/>
  <c r="BH17" i="1"/>
  <c r="BD17" i="1"/>
  <c r="AZ17" i="1"/>
  <c r="AV17" i="1"/>
  <c r="AR17" i="1"/>
  <c r="AN17" i="1"/>
  <c r="AJ17" i="1"/>
  <c r="AF17" i="1"/>
  <c r="AB17" i="1"/>
  <c r="X17" i="1"/>
  <c r="FV17" i="1"/>
  <c r="FB17" i="1"/>
  <c r="EP17" i="1"/>
  <c r="ED17" i="1"/>
  <c r="DM17" i="1"/>
  <c r="CW17" i="1"/>
  <c r="CK17" i="1"/>
  <c r="BQ17" i="1"/>
  <c r="BE17" i="1"/>
  <c r="AK17" i="1"/>
  <c r="Y17" i="1"/>
  <c r="GB17" i="1"/>
  <c r="FX17" i="1"/>
  <c r="FT17" i="1"/>
  <c r="FP17" i="1"/>
  <c r="FL17" i="1"/>
  <c r="FH17" i="1"/>
  <c r="FD17" i="1"/>
  <c r="EZ17" i="1"/>
  <c r="EV17" i="1"/>
  <c r="ER17" i="1"/>
  <c r="EN17" i="1"/>
  <c r="EJ17" i="1"/>
  <c r="EF17" i="1"/>
  <c r="EB17" i="1"/>
  <c r="DX17" i="1"/>
  <c r="DS17" i="1"/>
  <c r="DO17" i="1"/>
  <c r="DK17" i="1"/>
  <c r="DG17" i="1"/>
  <c r="DC17" i="1"/>
  <c r="CY17" i="1"/>
  <c r="CU17" i="1"/>
  <c r="CQ17" i="1"/>
  <c r="CM17" i="1"/>
  <c r="CI17" i="1"/>
  <c r="CE17" i="1"/>
  <c r="CA17" i="1"/>
  <c r="BW17" i="1"/>
  <c r="BS17" i="1"/>
  <c r="BO17" i="1"/>
  <c r="BK17" i="1"/>
  <c r="BG17" i="1"/>
  <c r="BC17" i="1"/>
  <c r="AY17" i="1"/>
  <c r="AU17" i="1"/>
  <c r="AQ17" i="1"/>
  <c r="AM17" i="1"/>
  <c r="AI17" i="1"/>
  <c r="AE17" i="1"/>
  <c r="AA17" i="1"/>
  <c r="W17" i="1"/>
  <c r="GF3" i="1"/>
  <c r="FZ17" i="1"/>
  <c r="FN17" i="1"/>
  <c r="FF17" i="1"/>
  <c r="ET17" i="1"/>
  <c r="EH17" i="1"/>
  <c r="DU17" i="1"/>
  <c r="DI17" i="1"/>
  <c r="DE17" i="1"/>
  <c r="CO17" i="1"/>
  <c r="CC17" i="1"/>
  <c r="BU17" i="1"/>
  <c r="BI17" i="1"/>
  <c r="AW17" i="1"/>
  <c r="AO17" i="1"/>
  <c r="AC17" i="1"/>
  <c r="GA17" i="1"/>
  <c r="FW17" i="1"/>
  <c r="FS17" i="1"/>
  <c r="FO17" i="1"/>
  <c r="FK17" i="1"/>
  <c r="FG17" i="1"/>
  <c r="FC17" i="1"/>
  <c r="EY17" i="1"/>
  <c r="EU17" i="1"/>
  <c r="EQ17" i="1"/>
  <c r="EM17" i="1"/>
  <c r="EI17" i="1"/>
  <c r="EE17" i="1"/>
  <c r="EA17" i="1"/>
  <c r="DV17" i="1"/>
  <c r="DR17" i="1"/>
  <c r="DN17" i="1"/>
  <c r="DJ17" i="1"/>
  <c r="DF17" i="1"/>
  <c r="DB17" i="1"/>
  <c r="CX17" i="1"/>
  <c r="CT17" i="1"/>
  <c r="CP17" i="1"/>
  <c r="CL17" i="1"/>
  <c r="CH17" i="1"/>
  <c r="CD17" i="1"/>
  <c r="BZ17" i="1"/>
  <c r="BV17" i="1"/>
  <c r="BR17" i="1"/>
  <c r="BN17" i="1"/>
  <c r="BJ17" i="1"/>
  <c r="BF17" i="1"/>
  <c r="BB17" i="1"/>
  <c r="AX17" i="1"/>
  <c r="AT17" i="1"/>
  <c r="AP17" i="1"/>
  <c r="AL17" i="1"/>
  <c r="AH17" i="1"/>
  <c r="AD17" i="1"/>
  <c r="Z17" i="1"/>
  <c r="V17" i="1"/>
  <c r="GR3" i="1"/>
  <c r="GJ3" i="1"/>
  <c r="GN3" i="1"/>
  <c r="GH3" i="1"/>
  <c r="GL3" i="1"/>
  <c r="GG12" i="1"/>
  <c r="GK12" i="1"/>
  <c r="GO12" i="1"/>
  <c r="GS12" i="1"/>
  <c r="GH13" i="1"/>
  <c r="GL13" i="1"/>
  <c r="GP13" i="1"/>
  <c r="GT13" i="1"/>
  <c r="GI14" i="1"/>
  <c r="GM14" i="1"/>
  <c r="GQ14" i="1"/>
  <c r="GU14" i="1"/>
  <c r="GF14" i="1"/>
  <c r="GJ15" i="1"/>
  <c r="GN15" i="1"/>
  <c r="GR15" i="1"/>
  <c r="GG16" i="1"/>
  <c r="GK16" i="1"/>
  <c r="GO16" i="1"/>
  <c r="GS16" i="1"/>
  <c r="GI12" i="1"/>
  <c r="GM12" i="1"/>
  <c r="GQ12" i="1"/>
  <c r="GU12" i="1"/>
  <c r="GF12" i="1"/>
  <c r="GJ13" i="1"/>
  <c r="GN13" i="1"/>
  <c r="GR13" i="1"/>
  <c r="GG14" i="1"/>
  <c r="GK14" i="1"/>
  <c r="GO14" i="1"/>
  <c r="GS14" i="1"/>
  <c r="GH15" i="1"/>
  <c r="GL15" i="1"/>
  <c r="GP15" i="1"/>
  <c r="GT15" i="1"/>
  <c r="GI16" i="1"/>
  <c r="GM16" i="1"/>
  <c r="GQ16" i="1"/>
  <c r="GU16" i="1"/>
  <c r="GF16" i="1"/>
  <c r="GJ12" i="1"/>
  <c r="GN12" i="1"/>
  <c r="GR12" i="1"/>
  <c r="GG13" i="1"/>
  <c r="GK13" i="1"/>
  <c r="GO13" i="1"/>
  <c r="GS13" i="1"/>
  <c r="GH14" i="1"/>
  <c r="GL14" i="1"/>
  <c r="GP14" i="1"/>
  <c r="GT14" i="1"/>
  <c r="GI15" i="1"/>
  <c r="GM15" i="1"/>
  <c r="GQ15" i="1"/>
  <c r="GU15" i="1"/>
  <c r="GF15" i="1"/>
  <c r="GJ16" i="1"/>
  <c r="GN16" i="1"/>
  <c r="GR16" i="1"/>
  <c r="GG3" i="1"/>
  <c r="GK3" i="1"/>
  <c r="GO3" i="1"/>
  <c r="GS3" i="1"/>
  <c r="GP3" i="1"/>
  <c r="GT3" i="1"/>
  <c r="GH12" i="1"/>
  <c r="GL12" i="1"/>
  <c r="GP12" i="1"/>
  <c r="GT12" i="1"/>
  <c r="GI13" i="1"/>
  <c r="GM13" i="1"/>
  <c r="GQ13" i="1"/>
  <c r="GU13" i="1"/>
  <c r="GV13" i="1" s="1"/>
  <c r="GF13" i="1"/>
  <c r="GJ14" i="1"/>
  <c r="GN14" i="1"/>
  <c r="GR14" i="1"/>
  <c r="GG15" i="1"/>
  <c r="GK15" i="1"/>
  <c r="GO15" i="1"/>
  <c r="GS15" i="1"/>
  <c r="GH16" i="1"/>
  <c r="GL16" i="1"/>
  <c r="GP16" i="1"/>
  <c r="GT16" i="1"/>
  <c r="GI3" i="1"/>
  <c r="GM3" i="1"/>
  <c r="GQ3" i="1"/>
  <c r="GU3" i="1"/>
  <c r="GV3" i="1" s="1"/>
  <c r="GF11" i="1"/>
  <c r="GU11" i="1"/>
  <c r="GV11" i="1" s="1"/>
  <c r="GT11" i="1"/>
  <c r="GS11" i="1"/>
  <c r="GR11" i="1"/>
  <c r="GQ11" i="1"/>
  <c r="GP11" i="1"/>
  <c r="GO11" i="1"/>
  <c r="GN11" i="1"/>
  <c r="GM11" i="1"/>
  <c r="GL11" i="1"/>
  <c r="GK11" i="1"/>
  <c r="GJ11" i="1"/>
  <c r="GI11" i="1"/>
  <c r="GH11" i="1"/>
  <c r="GG11" i="1"/>
  <c r="GF10" i="1"/>
  <c r="GU10" i="1"/>
  <c r="GV10" i="1" s="1"/>
  <c r="GT10" i="1"/>
  <c r="GS10" i="1"/>
  <c r="GR10" i="1"/>
  <c r="GQ10" i="1"/>
  <c r="GP10" i="1"/>
  <c r="GO10" i="1"/>
  <c r="GN10" i="1"/>
  <c r="GM10" i="1"/>
  <c r="GL10" i="1"/>
  <c r="GK10" i="1"/>
  <c r="GJ10" i="1"/>
  <c r="GI10" i="1"/>
  <c r="GH10" i="1"/>
  <c r="GG10" i="1"/>
  <c r="GF9" i="1"/>
  <c r="GU9" i="1"/>
  <c r="GV9" i="1" s="1"/>
  <c r="GT9" i="1"/>
  <c r="GS9" i="1"/>
  <c r="GR9" i="1"/>
  <c r="GQ9" i="1"/>
  <c r="GP9" i="1"/>
  <c r="GO9" i="1"/>
  <c r="GN9" i="1"/>
  <c r="GM9" i="1"/>
  <c r="GL9" i="1"/>
  <c r="GK9" i="1"/>
  <c r="GJ9" i="1"/>
  <c r="GI9" i="1"/>
  <c r="GH9" i="1"/>
  <c r="GG9" i="1"/>
  <c r="GF8" i="1"/>
  <c r="GU8" i="1"/>
  <c r="GV8" i="1" s="1"/>
  <c r="GT8" i="1"/>
  <c r="GS8" i="1"/>
  <c r="GR8" i="1"/>
  <c r="GQ8" i="1"/>
  <c r="GP8" i="1"/>
  <c r="GO8" i="1"/>
  <c r="GN8" i="1"/>
  <c r="GM8" i="1"/>
  <c r="GL8" i="1"/>
  <c r="GK8" i="1"/>
  <c r="GJ8" i="1"/>
  <c r="GI8" i="1"/>
  <c r="GH8" i="1"/>
  <c r="GG8" i="1"/>
  <c r="GF7" i="1"/>
  <c r="GU7" i="1"/>
  <c r="GV7" i="1" s="1"/>
  <c r="GT7" i="1"/>
  <c r="GS7" i="1"/>
  <c r="GR7" i="1"/>
  <c r="GQ7" i="1"/>
  <c r="GP7" i="1"/>
  <c r="GO7" i="1"/>
  <c r="GN7" i="1"/>
  <c r="GM7" i="1"/>
  <c r="GL7" i="1"/>
  <c r="GK7" i="1"/>
  <c r="GJ7" i="1"/>
  <c r="GI7" i="1"/>
  <c r="GH7" i="1"/>
  <c r="GG7" i="1"/>
  <c r="GF6" i="1"/>
  <c r="GU6" i="1"/>
  <c r="GV6" i="1" s="1"/>
  <c r="GT6" i="1"/>
  <c r="GS6" i="1"/>
  <c r="GR6" i="1"/>
  <c r="GQ6" i="1"/>
  <c r="GP6" i="1"/>
  <c r="GO6" i="1"/>
  <c r="GN6" i="1"/>
  <c r="GM6" i="1"/>
  <c r="GL6" i="1"/>
  <c r="GK6" i="1"/>
  <c r="GJ6" i="1"/>
  <c r="GI6" i="1"/>
  <c r="GH6" i="1"/>
  <c r="GG6" i="1"/>
  <c r="GF5" i="1"/>
  <c r="GU5" i="1"/>
  <c r="GV5" i="1" s="1"/>
  <c r="GT5" i="1"/>
  <c r="GS5" i="1"/>
  <c r="GR5" i="1"/>
  <c r="GQ5" i="1"/>
  <c r="GP5" i="1"/>
  <c r="GO5" i="1"/>
  <c r="GN5" i="1"/>
  <c r="GM5" i="1"/>
  <c r="GL5" i="1"/>
  <c r="GK5" i="1"/>
  <c r="GJ5" i="1"/>
  <c r="GI5" i="1"/>
  <c r="GH5" i="1"/>
  <c r="GG5" i="1"/>
  <c r="GF4" i="1"/>
  <c r="GU4" i="1"/>
  <c r="GT4" i="1"/>
  <c r="GS4" i="1"/>
  <c r="GR4" i="1"/>
  <c r="GQ4" i="1"/>
  <c r="GP4" i="1"/>
  <c r="GP17" i="1" s="1"/>
  <c r="GO4" i="1"/>
  <c r="GN4" i="1"/>
  <c r="GM4" i="1"/>
  <c r="GL4" i="1"/>
  <c r="GK4" i="1"/>
  <c r="GJ4" i="1"/>
  <c r="GI4" i="1"/>
  <c r="GH4" i="1"/>
  <c r="GH17" i="1" s="1"/>
  <c r="GG4" i="1"/>
  <c r="GM17" i="1" l="1"/>
  <c r="GU17" i="1"/>
  <c r="GV4" i="1"/>
  <c r="GV15" i="1"/>
  <c r="GV16" i="1"/>
  <c r="GV14" i="1"/>
  <c r="GV12" i="1"/>
  <c r="GI17" i="1"/>
  <c r="GQ17" i="1"/>
  <c r="GN17" i="1"/>
  <c r="GG17" i="1"/>
  <c r="GJ17" i="1"/>
  <c r="GR17" i="1"/>
  <c r="GO17" i="1"/>
  <c r="GS17" i="1"/>
  <c r="GK17" i="1"/>
  <c r="GL17" i="1"/>
  <c r="GT17" i="1"/>
</calcChain>
</file>

<file path=xl/sharedStrings.xml><?xml version="1.0" encoding="utf-8"?>
<sst xmlns="http://schemas.openxmlformats.org/spreadsheetml/2006/main" count="482" uniqueCount="438">
  <si>
    <t>AB66241</t>
  </si>
  <si>
    <t>TEST Corporation Inc.</t>
  </si>
  <si>
    <t>1 TEST CENTER PARKWAY</t>
  </si>
  <si>
    <t>SAN ANTONIO</t>
  </si>
  <si>
    <t>TX</t>
  </si>
  <si>
    <t>BEXAR</t>
  </si>
  <si>
    <t>Sr HR Analyst</t>
  </si>
  <si>
    <t>TESTSAY Greenstest</t>
  </si>
  <si>
    <t>test@test.com</t>
  </si>
  <si>
    <t>HH12341</t>
  </si>
  <si>
    <t>TEST Corporation 101</t>
  </si>
  <si>
    <t>4341 TEST STREET RD</t>
  </si>
  <si>
    <t>SKANEATELES FALLS</t>
  </si>
  <si>
    <t>NY</t>
  </si>
  <si>
    <t>ONONDAGA</t>
  </si>
  <si>
    <t>HISPM10</t>
  </si>
  <si>
    <t>HISPF10</t>
  </si>
  <si>
    <t>WHM10</t>
  </si>
  <si>
    <t>BLKM10</t>
  </si>
  <si>
    <t>NHOPIM10</t>
  </si>
  <si>
    <t>ASIANM10</t>
  </si>
  <si>
    <t>AIANM10</t>
  </si>
  <si>
    <t>TOMRM10</t>
  </si>
  <si>
    <t>WHF10</t>
  </si>
  <si>
    <t>BLKF10</t>
  </si>
  <si>
    <t>NHOPIF10</t>
  </si>
  <si>
    <t>ASIANF10</t>
  </si>
  <si>
    <t>AIANF10</t>
  </si>
  <si>
    <t>TOMRF10</t>
  </si>
  <si>
    <t>TOTAL10</t>
  </si>
  <si>
    <t>EIN</t>
  </si>
  <si>
    <t>FP - GC</t>
  </si>
  <si>
    <t>^ This can be dragged across</t>
  </si>
  <si>
    <t>IF and SUM values will change depending on Data File and where Type 2 is located.</t>
  </si>
  <si>
    <t>Example:</t>
  </si>
  <si>
    <t>"=IF(Type 2 GD Cell=SUM(other report's cell GD),"Yes","No")"</t>
  </si>
  <si>
    <t>Company ID</t>
  </si>
  <si>
    <t>Status Code</t>
  </si>
  <si>
    <t>Company/Unit Number</t>
  </si>
  <si>
    <t>Company/Unit Name</t>
  </si>
  <si>
    <t>Company/Unit Address Line 1</t>
  </si>
  <si>
    <t>Company/Unit Address Line 2</t>
  </si>
  <si>
    <t>City Name</t>
  </si>
  <si>
    <t>State Abbreviation</t>
  </si>
  <si>
    <t>Zip Code</t>
  </si>
  <si>
    <t>Question B.2.C</t>
  </si>
  <si>
    <t>Question C.1</t>
  </si>
  <si>
    <t>Question C.2</t>
  </si>
  <si>
    <t>Question C.3</t>
  </si>
  <si>
    <t>Dun &amp; Bradstreet Number</t>
  </si>
  <si>
    <t>County Name</t>
  </si>
  <si>
    <t>Dates of Workforce Snapshot Pay Period Used</t>
  </si>
  <si>
    <t>NAICS Code</t>
  </si>
  <si>
    <t>Title Of Certifying Official</t>
  </si>
  <si>
    <t>Name Of Certifying Official</t>
  </si>
  <si>
    <t>Telephone Number</t>
  </si>
  <si>
    <t>Email Address Of Certifying Official</t>
  </si>
  <si>
    <t>Total Males and Females for Row 2</t>
  </si>
  <si>
    <t>Total Males and Females for Row 3</t>
  </si>
  <si>
    <t>Total Males and Females for Row 4</t>
  </si>
  <si>
    <t>Total Males and Females for Row 5</t>
  </si>
  <si>
    <t>Total Males and Females for Row 6</t>
  </si>
  <si>
    <t>Total Males and Females for Row 7</t>
  </si>
  <si>
    <t>Total Males and Females for Row 8</t>
  </si>
  <si>
    <t>Total Males and Females for Row 9</t>
  </si>
  <si>
    <t>Total Males and Females for Row 10</t>
  </si>
  <si>
    <t>Total Males and Females for Row 11</t>
  </si>
  <si>
    <t>ROW IS SHIFTED DOWN BY 2. Any error report on Line X needs to be shifted down. Example: Line 2 Error is actually Line 4 with headers inserted.</t>
  </si>
  <si>
    <t>TEST Corporation 102</t>
  </si>
  <si>
    <t>6801 TEST BLVD</t>
  </si>
  <si>
    <t>Suite 513</t>
  </si>
  <si>
    <t>LOS ANGELES</t>
  </si>
  <si>
    <t>CA</t>
  </si>
  <si>
    <t>HH12361</t>
  </si>
  <si>
    <t>TEST Corporation 103</t>
  </si>
  <si>
    <t>601 W TEST BLVD</t>
  </si>
  <si>
    <t>PO Box 2299</t>
  </si>
  <si>
    <t>ANN ARBOR</t>
  </si>
  <si>
    <t>MI</t>
  </si>
  <si>
    <t>WASHTENAW</t>
  </si>
  <si>
    <t>HH12371</t>
  </si>
  <si>
    <t>TEST Corporation 104</t>
  </si>
  <si>
    <t>1005 TEST STREET</t>
  </si>
  <si>
    <t>EAST SAINT LOUIS</t>
  </si>
  <si>
    <t>IL</t>
  </si>
  <si>
    <t>SAINT CLAIR</t>
  </si>
  <si>
    <t>HH12381</t>
  </si>
  <si>
    <t>TEST Corporation 105</t>
  </si>
  <si>
    <t>11030 TEST BLVD</t>
  </si>
  <si>
    <t>CLEVELAND</t>
  </si>
  <si>
    <t>OH</t>
  </si>
  <si>
    <t>CUYAHOGA</t>
  </si>
  <si>
    <t>HH12391</t>
  </si>
  <si>
    <t>TEST Corporation 106</t>
  </si>
  <si>
    <t>1700 SW TEST AVE</t>
  </si>
  <si>
    <t>TOPEKA</t>
  </si>
  <si>
    <t>KS</t>
  </si>
  <si>
    <t>SHAWNEE</t>
  </si>
  <si>
    <t>HH12401</t>
  </si>
  <si>
    <t>TEST Corporation 107</t>
  </si>
  <si>
    <t>660 TEST BROAD ST</t>
  </si>
  <si>
    <t>LANSDALE</t>
  </si>
  <si>
    <t>PA</t>
  </si>
  <si>
    <t>MONTGOMERY</t>
  </si>
  <si>
    <t>TEST Corporation 108</t>
  </si>
  <si>
    <t>132 TEST 31ST STREET</t>
  </si>
  <si>
    <t>6th Floor</t>
  </si>
  <si>
    <t>NEW YORK</t>
  </si>
  <si>
    <t>TEST Corporation 509</t>
  </si>
  <si>
    <t>345 TEST RD</t>
  </si>
  <si>
    <t>EDINBORO</t>
  </si>
  <si>
    <t>ERIE</t>
  </si>
  <si>
    <t>TEST Corporation 510</t>
  </si>
  <si>
    <t>1840 TEST 1300 EAST</t>
  </si>
  <si>
    <t>SALT LAKE CITY</t>
  </si>
  <si>
    <t>UT</t>
  </si>
  <si>
    <t>SALT LAKE</t>
  </si>
  <si>
    <t>TEST Corporation 511</t>
  </si>
  <si>
    <t>3640 TEST GLENN HWY</t>
  </si>
  <si>
    <t>DAYTON</t>
  </si>
  <si>
    <t>GREENE</t>
  </si>
  <si>
    <t>900 TEST AVENUE</t>
  </si>
  <si>
    <t>BALTIMORE</t>
  </si>
  <si>
    <t>MD</t>
  </si>
  <si>
    <t>BALTIMORE CITY</t>
  </si>
  <si>
    <t>HISPM1</t>
  </si>
  <si>
    <t>HISPF1</t>
  </si>
  <si>
    <t>WHM1</t>
  </si>
  <si>
    <t>BLKM1</t>
  </si>
  <si>
    <t>NHOPIM1</t>
  </si>
  <si>
    <t>ASIANM1</t>
  </si>
  <si>
    <t>AIANM1</t>
  </si>
  <si>
    <t>TOMRM1</t>
  </si>
  <si>
    <t>WHF1</t>
  </si>
  <si>
    <t>BLKF1</t>
  </si>
  <si>
    <t>NHOPIF1</t>
  </si>
  <si>
    <t>ASIANF1</t>
  </si>
  <si>
    <t>AIANF1</t>
  </si>
  <si>
    <t>TOMRF1</t>
  </si>
  <si>
    <t>TOTAL1</t>
  </si>
  <si>
    <t>HISPM1_2</t>
  </si>
  <si>
    <t>HISPF1_2</t>
  </si>
  <si>
    <t>WHM1_2</t>
  </si>
  <si>
    <t>BLKM1_2</t>
  </si>
  <si>
    <t>NHOPIM1_2</t>
  </si>
  <si>
    <t>ASIANM1_2</t>
  </si>
  <si>
    <t>AIANM1_2</t>
  </si>
  <si>
    <t>TOMRM1_2</t>
  </si>
  <si>
    <t>WHF1_2</t>
  </si>
  <si>
    <t>BLKF1_2</t>
  </si>
  <si>
    <t>NHOPIF1_2</t>
  </si>
  <si>
    <t>ASIANF1_2</t>
  </si>
  <si>
    <t>AIANF1_2</t>
  </si>
  <si>
    <t>TOMRF1_2</t>
  </si>
  <si>
    <t>TOTAL1_2</t>
  </si>
  <si>
    <t>HISPM2</t>
  </si>
  <si>
    <t>HISPF2</t>
  </si>
  <si>
    <t>WHM2</t>
  </si>
  <si>
    <t>BLKM2</t>
  </si>
  <si>
    <t>NHOPIM2</t>
  </si>
  <si>
    <t>ASIANM2</t>
  </si>
  <si>
    <t>AIANM2</t>
  </si>
  <si>
    <t>TOMRM2</t>
  </si>
  <si>
    <t>WHF2</t>
  </si>
  <si>
    <t>BLKF2</t>
  </si>
  <si>
    <t>NHOPIF2</t>
  </si>
  <si>
    <t>ASIANF2</t>
  </si>
  <si>
    <t>AIANF2</t>
  </si>
  <si>
    <t>TOMRF2</t>
  </si>
  <si>
    <t>TOTAL2</t>
  </si>
  <si>
    <t>HISPM3</t>
  </si>
  <si>
    <t>HISPF3</t>
  </si>
  <si>
    <t>WHM3</t>
  </si>
  <si>
    <t>BLKM3</t>
  </si>
  <si>
    <t>NHOPIM3</t>
  </si>
  <si>
    <t>ASIANM3</t>
  </si>
  <si>
    <t>AIANM3</t>
  </si>
  <si>
    <t>TOMRM3</t>
  </si>
  <si>
    <t>WHF3</t>
  </si>
  <si>
    <t>BLKF3</t>
  </si>
  <si>
    <t>NHOPIF3</t>
  </si>
  <si>
    <t>ASIANF3</t>
  </si>
  <si>
    <t>AIANF3</t>
  </si>
  <si>
    <t>TOMRF3</t>
  </si>
  <si>
    <t>TOTAL3</t>
  </si>
  <si>
    <t>HISPM4</t>
  </si>
  <si>
    <t>HISPF4</t>
  </si>
  <si>
    <t>WHM4</t>
  </si>
  <si>
    <t>BLKM4</t>
  </si>
  <si>
    <t>NHOPIM4</t>
  </si>
  <si>
    <t>ASIANM4</t>
  </si>
  <si>
    <t>AIANM4</t>
  </si>
  <si>
    <t>TOMRM4</t>
  </si>
  <si>
    <t>WHF4</t>
  </si>
  <si>
    <t>BLKF4</t>
  </si>
  <si>
    <t>NHOPIF4</t>
  </si>
  <si>
    <t>ASIANF4</t>
  </si>
  <si>
    <t>AIANF4</t>
  </si>
  <si>
    <t>TOMRF4</t>
  </si>
  <si>
    <t>TOTAL4</t>
  </si>
  <si>
    <t>HISPM5</t>
  </si>
  <si>
    <t>HISPF5</t>
  </si>
  <si>
    <t>WHM5</t>
  </si>
  <si>
    <t>BLKM5</t>
  </si>
  <si>
    <t>NHOPIM5</t>
  </si>
  <si>
    <t>ASIANM5</t>
  </si>
  <si>
    <t>AIANM5</t>
  </si>
  <si>
    <t>TOMRM5</t>
  </si>
  <si>
    <t>WHF5</t>
  </si>
  <si>
    <t>BLKF5</t>
  </si>
  <si>
    <t>NHOPIF5</t>
  </si>
  <si>
    <t>ASIANF5</t>
  </si>
  <si>
    <t>AIANF5</t>
  </si>
  <si>
    <t>TOMRF5</t>
  </si>
  <si>
    <t>TOTAL5</t>
  </si>
  <si>
    <t>HISPM6</t>
  </si>
  <si>
    <t>HISPF6</t>
  </si>
  <si>
    <t>WHM6</t>
  </si>
  <si>
    <t>BLKM6</t>
  </si>
  <si>
    <t>NHOPIM6</t>
  </si>
  <si>
    <t>ASIANM6</t>
  </si>
  <si>
    <t>AIANM6</t>
  </si>
  <si>
    <t>TOMRM6</t>
  </si>
  <si>
    <t>WHF6</t>
  </si>
  <si>
    <t>BLKF6</t>
  </si>
  <si>
    <t>NHOPIF6</t>
  </si>
  <si>
    <t>ASIANF6</t>
  </si>
  <si>
    <t>AIANF6</t>
  </si>
  <si>
    <t>TOMRF6</t>
  </si>
  <si>
    <t>TOTAL6</t>
  </si>
  <si>
    <t>HISPM7</t>
  </si>
  <si>
    <t>HISPF7</t>
  </si>
  <si>
    <t>WHM7</t>
  </si>
  <si>
    <t>BLKM7</t>
  </si>
  <si>
    <t>NHOPIM7</t>
  </si>
  <si>
    <t>ASIANM7</t>
  </si>
  <si>
    <t>AIANM7</t>
  </si>
  <si>
    <t>TOMRM7</t>
  </si>
  <si>
    <t>WHF7</t>
  </si>
  <si>
    <t>BLKF7</t>
  </si>
  <si>
    <t>NHOPIF7</t>
  </si>
  <si>
    <t>ASIANF7</t>
  </si>
  <si>
    <t>AIANF7</t>
  </si>
  <si>
    <t>TOMRF7</t>
  </si>
  <si>
    <t>TOTAL7</t>
  </si>
  <si>
    <t>HISPM8</t>
  </si>
  <si>
    <t>HISPF8</t>
  </si>
  <si>
    <t>WHM8</t>
  </si>
  <si>
    <t>BLKM8</t>
  </si>
  <si>
    <t>NHOPIM8</t>
  </si>
  <si>
    <t>ASIANM8</t>
  </si>
  <si>
    <t>AIANM8</t>
  </si>
  <si>
    <t>TOMRM8</t>
  </si>
  <si>
    <t>WHF8</t>
  </si>
  <si>
    <t>BLKF8</t>
  </si>
  <si>
    <t>NHOPIF8</t>
  </si>
  <si>
    <t>ASIANF8</t>
  </si>
  <si>
    <t>AIANF8</t>
  </si>
  <si>
    <t>TOMRF8</t>
  </si>
  <si>
    <t>TOTAL8</t>
  </si>
  <si>
    <t>HISPM9</t>
  </si>
  <si>
    <t>HISPF9</t>
  </si>
  <si>
    <t>WHM9</t>
  </si>
  <si>
    <t>BLKM9</t>
  </si>
  <si>
    <t>NHOPIM9</t>
  </si>
  <si>
    <t>ASIANM9</t>
  </si>
  <si>
    <t>AIANM9</t>
  </si>
  <si>
    <t>TOMRM9</t>
  </si>
  <si>
    <t>WHF9</t>
  </si>
  <si>
    <t>BLKF9</t>
  </si>
  <si>
    <t>NHOPIF9</t>
  </si>
  <si>
    <t>ASIANF9</t>
  </si>
  <si>
    <t>AIANF9</t>
  </si>
  <si>
    <t>TOMRF9</t>
  </si>
  <si>
    <t>TOTAL9</t>
  </si>
  <si>
    <t>Hispanic or Latino Males Row 1</t>
  </si>
  <si>
    <t>Hispanic or Latino Females Row 1</t>
  </si>
  <si>
    <t>White Males Row 1</t>
  </si>
  <si>
    <t>Black or African American Males Row 1</t>
  </si>
  <si>
    <t>Native Hawaiian or Other Pacific Islander Males Row 1</t>
  </si>
  <si>
    <t>Asian Males Row 1</t>
  </si>
  <si>
    <t>American Indian or Alaska Native Males Row 1</t>
  </si>
  <si>
    <t>Two or More Races Males Row 1</t>
  </si>
  <si>
    <t>White Females Row 1</t>
  </si>
  <si>
    <t>Black or African American Females Row 1</t>
  </si>
  <si>
    <t>Native Hawaiian or Other Pacific Islander Females Row 1</t>
  </si>
  <si>
    <t>Asian Females Row 1</t>
  </si>
  <si>
    <t>American Indian or Alaska Native Females Row 1</t>
  </si>
  <si>
    <t>Two or More Races Females Row 1</t>
  </si>
  <si>
    <t>Total Males and Females for Row 1 Row 1</t>
  </si>
  <si>
    <t>Hispanic or Latino Males Row 2</t>
  </si>
  <si>
    <t>Hispanic or Latino Females Row 2</t>
  </si>
  <si>
    <t>White Males Row 2</t>
  </si>
  <si>
    <t>Black or African American Males Row 2</t>
  </si>
  <si>
    <t>Native Hawaiian or Other Pacific Islander Males Row 2</t>
  </si>
  <si>
    <t>Asian Males Row 2</t>
  </si>
  <si>
    <t>American Indian or Alaska Native Males Row 2</t>
  </si>
  <si>
    <t>Two or More Races Males Row 2</t>
  </si>
  <si>
    <t>White Females Row 2</t>
  </si>
  <si>
    <t>Black or African American Females Row 2</t>
  </si>
  <si>
    <t>Native Hawaiian or Other Pacific Islander Females Row 2</t>
  </si>
  <si>
    <t>Asian Females Row 2</t>
  </si>
  <si>
    <t>American Indian or Alaska Native Females Row 2</t>
  </si>
  <si>
    <t>Two or More Races Females Row 2</t>
  </si>
  <si>
    <t>Hispanic or Latino Males Row 3</t>
  </si>
  <si>
    <t>Hispanic or Latino Females Row 3</t>
  </si>
  <si>
    <t>White Males Row 3</t>
  </si>
  <si>
    <t>Black or African American Males Row 3</t>
  </si>
  <si>
    <t>Native Hawaiian or Other Pacific Islander Males Row 3</t>
  </si>
  <si>
    <t>Asian Males Row 3</t>
  </si>
  <si>
    <t>American Indian or Alaska Native Males Row 3</t>
  </si>
  <si>
    <t>Two or More Races Males Row 3</t>
  </si>
  <si>
    <t>White Females Row 3</t>
  </si>
  <si>
    <t>Black or African American Females Row 3</t>
  </si>
  <si>
    <t>Native Hawaiian or Other Pacific Islander Females Row 3</t>
  </si>
  <si>
    <t>Asian Females Row 3</t>
  </si>
  <si>
    <t>American Indian or Alaska Native Females Row 3</t>
  </si>
  <si>
    <t>Two or More Races Females Row 3</t>
  </si>
  <si>
    <t>Hispanic or Latino Males Row 4</t>
  </si>
  <si>
    <t>Hispanic or Latino Females Row 4</t>
  </si>
  <si>
    <t>White Males Row 4</t>
  </si>
  <si>
    <t>Black or African American Males Row 4</t>
  </si>
  <si>
    <t>Native Hawaiian or Other Pacific Islander Males Row 4</t>
  </si>
  <si>
    <t>Asian Males Row 4</t>
  </si>
  <si>
    <t>American Indian or Alaska Native Males Row 4</t>
  </si>
  <si>
    <t>Two or More Races Males Row 4</t>
  </si>
  <si>
    <t>White Females Row 4</t>
  </si>
  <si>
    <t>Black or African American Females Row 4</t>
  </si>
  <si>
    <t>Native Hawaiian or Other Pacific Islander Females Row 4</t>
  </si>
  <si>
    <t>Asian Females Row 4</t>
  </si>
  <si>
    <t>American Indian or Alaska Native Females Row 4</t>
  </si>
  <si>
    <t>Two or More Races Females Row 4</t>
  </si>
  <si>
    <t>Hispanic or Latino Males Row 5</t>
  </si>
  <si>
    <t>Hispanic or Latino Females Row 5</t>
  </si>
  <si>
    <t>White Males Row 5</t>
  </si>
  <si>
    <t>Black or African American Males Row 5</t>
  </si>
  <si>
    <t>Native Hawaiian or Other Pacific Islander Males Row 5</t>
  </si>
  <si>
    <t>Asian Males Row 5</t>
  </si>
  <si>
    <t>American Indian or Alaska Native Males Row 5</t>
  </si>
  <si>
    <t>Two or More Races Males Row 5</t>
  </si>
  <si>
    <t>White Females Row 5</t>
  </si>
  <si>
    <t>Black or African American Females Row 5</t>
  </si>
  <si>
    <t>Native Hawaiian or Other Pacific Islander Females Row 5</t>
  </si>
  <si>
    <t>Asian Females Row 5</t>
  </si>
  <si>
    <t>American Indian or Alaska Native Females Row 5</t>
  </si>
  <si>
    <t>Two or More Races Females Row 5</t>
  </si>
  <si>
    <t>Hispanic or Latino Males Row 6</t>
  </si>
  <si>
    <t>Hispanic or Latino Females Row 6</t>
  </si>
  <si>
    <t>White Males Row 6</t>
  </si>
  <si>
    <t>Black or African American Males Row 6</t>
  </si>
  <si>
    <t>Native Hawaiian or Other Pacific Islander Males Row 6</t>
  </si>
  <si>
    <t>Asian Males Row 6</t>
  </si>
  <si>
    <t>American Indian or Alaska Native Males Row 6</t>
  </si>
  <si>
    <t>Two or More Races Males Row 6</t>
  </si>
  <si>
    <t>White Females Row 6</t>
  </si>
  <si>
    <t>Black or African American Females Row 6</t>
  </si>
  <si>
    <t>Native Hawaiian or Other Pacific Islander Females Row 6</t>
  </si>
  <si>
    <t>Asian Females Row 6</t>
  </si>
  <si>
    <t>American Indian or Alaska Native Females Row 6</t>
  </si>
  <si>
    <t>Two or More Races Females Row 6</t>
  </si>
  <si>
    <t>Hispanic or Latino Males Row 7</t>
  </si>
  <si>
    <t>Hispanic or Latino Females Row 7</t>
  </si>
  <si>
    <t>White Males Row 7</t>
  </si>
  <si>
    <t>Black or African American Males Row 7</t>
  </si>
  <si>
    <t>Native Hawaiian or Other Pacific Islander Males Row 7</t>
  </si>
  <si>
    <t>Asian Males Row 7</t>
  </si>
  <si>
    <t>American Indian or Alaska Native Males Row 7</t>
  </si>
  <si>
    <t>Two or More Races Males Row 7</t>
  </si>
  <si>
    <t>White Females Row 7</t>
  </si>
  <si>
    <t>Black or African American Females Row 7</t>
  </si>
  <si>
    <t>Native Hawaiian or Other Pacific Islander Females Row 7</t>
  </si>
  <si>
    <t>Asian Females Row 7</t>
  </si>
  <si>
    <t>American Indian or Alaska Native Females Row 7</t>
  </si>
  <si>
    <t>Two or More Races Females Row 7</t>
  </si>
  <si>
    <t>Hispanic or Latino Males Row 8</t>
  </si>
  <si>
    <t>Hispanic or Latino Females Row 8</t>
  </si>
  <si>
    <t>White Males Row 8</t>
  </si>
  <si>
    <t>Black or African American Males Row 8</t>
  </si>
  <si>
    <t>Native Hawaiian or Other Pacific Islander Males Row 8</t>
  </si>
  <si>
    <t>Asian Males Row 8</t>
  </si>
  <si>
    <t>American Indian or Alaska Native Males Row 8</t>
  </si>
  <si>
    <t>Two or More Races Males Row 8</t>
  </si>
  <si>
    <t>White Females Row 8</t>
  </si>
  <si>
    <t>Black or African American Females Row 8</t>
  </si>
  <si>
    <t>Native Hawaiian or Other Pacific Islander Females Row 8</t>
  </si>
  <si>
    <t>Asian Females Row 8</t>
  </si>
  <si>
    <t>American Indian or Alaska Native Females Row 8</t>
  </si>
  <si>
    <t>Two or More Races Females Row 8</t>
  </si>
  <si>
    <t>Hispanic or Latino Males Row 9</t>
  </si>
  <si>
    <t>Hispanic or Latino Females Row 9</t>
  </si>
  <si>
    <t>White Males Row 9</t>
  </si>
  <si>
    <t>Black or African American Males Row 9</t>
  </si>
  <si>
    <t>Native Hawaiian or Other Pacific Islander Males Row 9</t>
  </si>
  <si>
    <t>Asian Males Row 9</t>
  </si>
  <si>
    <t>American Indian or Alaska Native Males Row 9</t>
  </si>
  <si>
    <t>Two or More Races Males Row 9</t>
  </si>
  <si>
    <t>White Females Row 9</t>
  </si>
  <si>
    <t>Black or African American Females Row 9</t>
  </si>
  <si>
    <t>Native Hawaiian or Other Pacific Islander Females Row 9</t>
  </si>
  <si>
    <t>Asian Females Row 9</t>
  </si>
  <si>
    <t>American Indian or Alaska Native Females Row 9</t>
  </si>
  <si>
    <t>Two or More Races Females Row 9</t>
  </si>
  <si>
    <t>Hispanic or Latino Males Row 10</t>
  </si>
  <si>
    <t>Hispanic or Latino Females Row 10</t>
  </si>
  <si>
    <t>White Males Row 10</t>
  </si>
  <si>
    <t>Black or African American Males Row 10</t>
  </si>
  <si>
    <t>Native Hawaiian or Other Pacific Islander Males Row 10</t>
  </si>
  <si>
    <t>Asian Males Row 10</t>
  </si>
  <si>
    <t>American Indian or Alaska Native Males Row 10</t>
  </si>
  <si>
    <t>Two or More Races Males Row 10</t>
  </si>
  <si>
    <t>White Females Row 10</t>
  </si>
  <si>
    <t>Black or African American Females Row 10</t>
  </si>
  <si>
    <t>Native Hawaiian or Other Pacific Islander Females Row 10</t>
  </si>
  <si>
    <t>Asian Females Row 10</t>
  </si>
  <si>
    <t>American Indian or Alaska Native Females Row 10</t>
  </si>
  <si>
    <t>Two or More Races Females Row 10</t>
  </si>
  <si>
    <t>Hispanic or Latino Males Row 11</t>
  </si>
  <si>
    <t>Hispanic or Latino Females Row 11</t>
  </si>
  <si>
    <t>White Males Row 11</t>
  </si>
  <si>
    <t>Black or African American Males Row 11</t>
  </si>
  <si>
    <t>Native Hawaiian or Other Pacific Islander Males Row 11</t>
  </si>
  <si>
    <t>Asian Males Row 11</t>
  </si>
  <si>
    <t>American Indian or Alaska Native Males Row 11</t>
  </si>
  <si>
    <t>Two or More Races Males Row 11</t>
  </si>
  <si>
    <t>White Females Row 11</t>
  </si>
  <si>
    <t>Black or African American Females Row 11</t>
  </si>
  <si>
    <t>Native Hawaiian or Other Pacific Islander Females Row 11</t>
  </si>
  <si>
    <t>Asian Females Row 11</t>
  </si>
  <si>
    <t>American Indian or Alaska Native Females Row 11</t>
  </si>
  <si>
    <t>Two or More Races Females Row 11</t>
  </si>
  <si>
    <t>HH12351</t>
  </si>
  <si>
    <t>HH12411</t>
  </si>
  <si>
    <t>Check</t>
  </si>
  <si>
    <t>Result</t>
  </si>
  <si>
    <t>Note</t>
  </si>
  <si>
    <t>Type 2 Report Exists</t>
  </si>
  <si>
    <t>Type 3 Report Exists</t>
  </si>
  <si>
    <t>Other Report Types Exist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</si>
</sst>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xf numFmtId="1"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49" fontId="0" fillId="0" borderId="14" xfId="0" applyNumberFormat="1" applyBorder="1"/>
    <xf numFmtId="0" fontId="0" fillId="0" borderId="14" xfId="0" applyBorder="1"/>
    <xf numFmtId="0" fontId="0" fillId="0" borderId="15" xfId="0" applyBorder="1"/>
    <xf numFmtId="0" fontId="0" fillId="0" borderId="0" xfId="0" applyAlignment="1">
      <alignment horizontal="left" vertical="center"/>
    </xf>
    <xf numFmtId="1" fontId="0" fillId="0" borderId="0" xfId="0" quotePrefix="1" applyNumberFormat="1"/>
    <xf numFmtId="0" fontId="18" fillId="0" borderId="0" xfId="0" applyFont="1" applyBorder="1" applyAlignment="1">
      <alignment vertical="center"/>
    </xf>
    <xf numFmtId="0" fontId="0" fillId="0" borderId="0" xfId="0"/>
    <xf numFmtId="0" fontId="0" fillId="0" borderId="0" xfId="0" applyAlignment="1">
      <alignment horizontal="left" vertical="center"/>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ont>
        <color rgb="FF9C0006"/>
      </font>
      <fill>
        <patternFill>
          <bgColor rgb="FFFFC7CE"/>
        </patternFill>
      </fill>
    </dxf>
    <dxf>
      <numFmt numFmtId="0" formatCode="General"/>
    </dxf>
    <dxf>
      <alignment horizontal="left" vertical="bottom" textRotation="0" wrapText="0" indent="0" justifyLastLine="0" shrinkToFit="0" readingOrder="0"/>
    </dxf>
    <dxf>
      <alignment horizontal="left" vertical="center" textRotation="0" wrapText="0" indent="0" justifyLastLine="0" shrinkToFit="0" readingOrder="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133350</xdr:colOff>
      <xdr:row>16</xdr:row>
      <xdr:rowOff>0</xdr:rowOff>
    </xdr:from>
    <xdr:to>
      <xdr:col>1</xdr:col>
      <xdr:colOff>1288676</xdr:colOff>
      <xdr:row>23</xdr:row>
      <xdr:rowOff>123265</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133350" y="3048000"/>
          <a:ext cx="2511238" cy="1456765"/>
        </a:xfrm>
        <a:prstGeom prst="downArrow">
          <a:avLst>
            <a:gd name="adj1" fmla="val 100000"/>
            <a:gd name="adj2" fmla="val 202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If your file has 15</a:t>
          </a:r>
          <a:r>
            <a:rPr lang="en-US" sz="1100" baseline="0"/>
            <a:t> or more rows, </a:t>
          </a:r>
          <a:r>
            <a:rPr lang="en-US" sz="1100"/>
            <a:t>highlight the last row</a:t>
          </a:r>
          <a:r>
            <a:rPr lang="en-US" sz="1100" baseline="0"/>
            <a:t> and hover your mouse pointer over the bottom right of the last cell to 'grab' it (left click) and drag it down. You can copy formulas to populate the rest of your rows</a:t>
          </a:r>
        </a:p>
      </xdr:txBody>
    </xdr:sp>
    <xdr:clientData/>
  </xdr:twoCellAnchor>
</xdr:wsDr>
</file>

<file path=xl/tables/table1.xml><?xml version="1.0" encoding="utf-8"?>
<table xmlns="http://schemas.openxmlformats.org/spreadsheetml/2006/main" id="1" name="Table1" displayName="Table1" ref="A2:GV16" totalsRowShown="0" headerRowDxfId="3">
  <autoFilter ref="A2:GV16"/>
  <tableColumns count="204">
    <tableColumn id="1" name="Company ID">
      <calculatedColumnFormula>RawData!A1</calculatedColumnFormula>
    </tableColumn>
    <tableColumn id="2" name="Status Code">
      <calculatedColumnFormula>RawData!B1</calculatedColumnFormula>
    </tableColumn>
    <tableColumn id="3" name="Company/Unit Number">
      <calculatedColumnFormula>RawData!C1</calculatedColumnFormula>
    </tableColumn>
    <tableColumn id="4" name="Company/Unit Name">
      <calculatedColumnFormula>RawData!D1</calculatedColumnFormula>
    </tableColumn>
    <tableColumn id="5" name="Company/Unit Address Line 1">
      <calculatedColumnFormula>RawData!E1</calculatedColumnFormula>
    </tableColumn>
    <tableColumn id="6" name="Company/Unit Address Line 2">
      <calculatedColumnFormula>RawData!F1</calculatedColumnFormula>
    </tableColumn>
    <tableColumn id="7" name="City Name">
      <calculatedColumnFormula>RawData!G1</calculatedColumnFormula>
    </tableColumn>
    <tableColumn id="8" name="State Abbreviation">
      <calculatedColumnFormula>RawData!H1</calculatedColumnFormula>
    </tableColumn>
    <tableColumn id="9" name="Zip Code">
      <calculatedColumnFormula>RawData!I1</calculatedColumnFormula>
    </tableColumn>
    <tableColumn id="10" name="Question B.2.C">
      <calculatedColumnFormula>RawData!J1</calculatedColumnFormula>
    </tableColumn>
    <tableColumn id="11" name="Question C.1">
      <calculatedColumnFormula>RawData!K1</calculatedColumnFormula>
    </tableColumn>
    <tableColumn id="12" name="Question C.2">
      <calculatedColumnFormula>RawData!L1</calculatedColumnFormula>
    </tableColumn>
    <tableColumn id="13" name="Question C.3">
      <calculatedColumnFormula>RawData!M1</calculatedColumnFormula>
    </tableColumn>
    <tableColumn id="14" name="Dun &amp; Bradstreet Number">
      <calculatedColumnFormula>RawData!N1</calculatedColumnFormula>
    </tableColumn>
    <tableColumn id="15" name="County Name">
      <calculatedColumnFormula>RawData!O1</calculatedColumnFormula>
    </tableColumn>
    <tableColumn id="16" name="Dates of Workforce Snapshot Pay Period Used" dataDxfId="4"/>
    <tableColumn id="17" name="NAICS Code">
      <calculatedColumnFormula>RawData!Q1</calculatedColumnFormula>
    </tableColumn>
    <tableColumn id="18" name="Title Of Certifying Official">
      <calculatedColumnFormula>RawData!R1</calculatedColumnFormula>
    </tableColumn>
    <tableColumn id="19" name="Name Of Certifying Official">
      <calculatedColumnFormula>RawData!S1</calculatedColumnFormula>
    </tableColumn>
    <tableColumn id="20" name="Telephone Number">
      <calculatedColumnFormula>RawData!T1</calculatedColumnFormula>
    </tableColumn>
    <tableColumn id="21" name="Email Address Of Certifying Official">
      <calculatedColumnFormula>RawData!U1</calculatedColumnFormula>
    </tableColumn>
    <tableColumn id="22" name="Hispanic or Latino Males Row 1">
      <calculatedColumnFormula>RawData!V1</calculatedColumnFormula>
    </tableColumn>
    <tableColumn id="23" name="Hispanic or Latino Females Row 1">
      <calculatedColumnFormula>RawData!W1</calculatedColumnFormula>
    </tableColumn>
    <tableColumn id="24" name="White Males Row 1">
      <calculatedColumnFormula>RawData!X1</calculatedColumnFormula>
    </tableColumn>
    <tableColumn id="25" name="Black or African American Males Row 1">
      <calculatedColumnFormula>RawData!Y1</calculatedColumnFormula>
    </tableColumn>
    <tableColumn id="26" name="Native Hawaiian or Other Pacific Islander Males Row 1">
      <calculatedColumnFormula>RawData!Z1</calculatedColumnFormula>
    </tableColumn>
    <tableColumn id="27" name="Asian Males Row 1">
      <calculatedColumnFormula>RawData!AA1</calculatedColumnFormula>
    </tableColumn>
    <tableColumn id="28" name="American Indian or Alaska Native Males Row 1">
      <calculatedColumnFormula>RawData!AB1</calculatedColumnFormula>
    </tableColumn>
    <tableColumn id="29" name="Two or More Races Males Row 1">
      <calculatedColumnFormula>RawData!AC1</calculatedColumnFormula>
    </tableColumn>
    <tableColumn id="30" name="White Females Row 1">
      <calculatedColumnFormula>RawData!AD1</calculatedColumnFormula>
    </tableColumn>
    <tableColumn id="31" name="Black or African American Females Row 1">
      <calculatedColumnFormula>RawData!AE1</calculatedColumnFormula>
    </tableColumn>
    <tableColumn id="32" name="Native Hawaiian or Other Pacific Islander Females Row 1">
      <calculatedColumnFormula>RawData!AF1</calculatedColumnFormula>
    </tableColumn>
    <tableColumn id="33" name="Asian Females Row 1">
      <calculatedColumnFormula>RawData!AG1</calculatedColumnFormula>
    </tableColumn>
    <tableColumn id="34" name="American Indian or Alaska Native Females Row 1">
      <calculatedColumnFormula>RawData!AH1</calculatedColumnFormula>
    </tableColumn>
    <tableColumn id="35" name="Two or More Races Females Row 1">
      <calculatedColumnFormula>RawData!AI1</calculatedColumnFormula>
    </tableColumn>
    <tableColumn id="36" name="Total Males and Females for Row 1 Row 1">
      <calculatedColumnFormula>RawData!AJ1</calculatedColumnFormula>
    </tableColumn>
    <tableColumn id="37" name="Hispanic or Latino Males Row 2">
      <calculatedColumnFormula>RawData!AK1</calculatedColumnFormula>
    </tableColumn>
    <tableColumn id="38" name="Hispanic or Latino Females Row 2">
      <calculatedColumnFormula>RawData!AL1</calculatedColumnFormula>
    </tableColumn>
    <tableColumn id="39" name="White Males Row 2">
      <calculatedColumnFormula>RawData!AM1</calculatedColumnFormula>
    </tableColumn>
    <tableColumn id="40" name="Black or African American Males Row 2">
      <calculatedColumnFormula>RawData!AN1</calculatedColumnFormula>
    </tableColumn>
    <tableColumn id="41" name="Native Hawaiian or Other Pacific Islander Males Row 2">
      <calculatedColumnFormula>RawData!AO1</calculatedColumnFormula>
    </tableColumn>
    <tableColumn id="42" name="Asian Males Row 2">
      <calculatedColumnFormula>RawData!AP1</calculatedColumnFormula>
    </tableColumn>
    <tableColumn id="43" name="American Indian or Alaska Native Males Row 2">
      <calculatedColumnFormula>RawData!AQ1</calculatedColumnFormula>
    </tableColumn>
    <tableColumn id="44" name="Two or More Races Males Row 2">
      <calculatedColumnFormula>RawData!AR1</calculatedColumnFormula>
    </tableColumn>
    <tableColumn id="45" name="White Females Row 2">
      <calculatedColumnFormula>RawData!AS1</calculatedColumnFormula>
    </tableColumn>
    <tableColumn id="46" name="Black or African American Females Row 2">
      <calculatedColumnFormula>RawData!AT1</calculatedColumnFormula>
    </tableColumn>
    <tableColumn id="47" name="Native Hawaiian or Other Pacific Islander Females Row 2">
      <calculatedColumnFormula>RawData!AU1</calculatedColumnFormula>
    </tableColumn>
    <tableColumn id="48" name="Asian Females Row 2">
      <calculatedColumnFormula>RawData!AV1</calculatedColumnFormula>
    </tableColumn>
    <tableColumn id="49" name="American Indian or Alaska Native Females Row 2">
      <calculatedColumnFormula>RawData!AW1</calculatedColumnFormula>
    </tableColumn>
    <tableColumn id="50" name="Two or More Races Females Row 2">
      <calculatedColumnFormula>RawData!AX1</calculatedColumnFormula>
    </tableColumn>
    <tableColumn id="51" name="Total Males and Females for Row 2">
      <calculatedColumnFormula>RawData!AY1</calculatedColumnFormula>
    </tableColumn>
    <tableColumn id="52" name="Hispanic or Latino Males Row 3">
      <calculatedColumnFormula>RawData!AZ1</calculatedColumnFormula>
    </tableColumn>
    <tableColumn id="53" name="Hispanic or Latino Females Row 3">
      <calculatedColumnFormula>RawData!BA1</calculatedColumnFormula>
    </tableColumn>
    <tableColumn id="54" name="White Males Row 3">
      <calculatedColumnFormula>RawData!BB1</calculatedColumnFormula>
    </tableColumn>
    <tableColumn id="55" name="Black or African American Males Row 3">
      <calculatedColumnFormula>RawData!BC1</calculatedColumnFormula>
    </tableColumn>
    <tableColumn id="56" name="Native Hawaiian or Other Pacific Islander Males Row 3">
      <calculatedColumnFormula>RawData!BD1</calculatedColumnFormula>
    </tableColumn>
    <tableColumn id="57" name="Asian Males Row 3">
      <calculatedColumnFormula>RawData!BE1</calculatedColumnFormula>
    </tableColumn>
    <tableColumn id="58" name="American Indian or Alaska Native Males Row 3">
      <calculatedColumnFormula>RawData!BF1</calculatedColumnFormula>
    </tableColumn>
    <tableColumn id="59" name="Two or More Races Males Row 3">
      <calculatedColumnFormula>RawData!BG1</calculatedColumnFormula>
    </tableColumn>
    <tableColumn id="60" name="White Females Row 3">
      <calculatedColumnFormula>RawData!BH1</calculatedColumnFormula>
    </tableColumn>
    <tableColumn id="61" name="Black or African American Females Row 3">
      <calculatedColumnFormula>RawData!BI1</calculatedColumnFormula>
    </tableColumn>
    <tableColumn id="62" name="Native Hawaiian or Other Pacific Islander Females Row 3">
      <calculatedColumnFormula>RawData!BJ1</calculatedColumnFormula>
    </tableColumn>
    <tableColumn id="63" name="Asian Females Row 3">
      <calculatedColumnFormula>RawData!BK1</calculatedColumnFormula>
    </tableColumn>
    <tableColumn id="64" name="American Indian or Alaska Native Females Row 3">
      <calculatedColumnFormula>RawData!BL1</calculatedColumnFormula>
    </tableColumn>
    <tableColumn id="65" name="Two or More Races Females Row 3">
      <calculatedColumnFormula>RawData!BM1</calculatedColumnFormula>
    </tableColumn>
    <tableColumn id="66" name="Total Males and Females for Row 3">
      <calculatedColumnFormula>RawData!BN1</calculatedColumnFormula>
    </tableColumn>
    <tableColumn id="67" name="Hispanic or Latino Males Row 4">
      <calculatedColumnFormula>RawData!BO1</calculatedColumnFormula>
    </tableColumn>
    <tableColumn id="68" name="Hispanic or Latino Females Row 4">
      <calculatedColumnFormula>RawData!BP1</calculatedColumnFormula>
    </tableColumn>
    <tableColumn id="69" name="White Males Row 4">
      <calculatedColumnFormula>RawData!BQ1</calculatedColumnFormula>
    </tableColumn>
    <tableColumn id="70" name="Black or African American Males Row 4">
      <calculatedColumnFormula>RawData!BR1</calculatedColumnFormula>
    </tableColumn>
    <tableColumn id="71" name="Native Hawaiian or Other Pacific Islander Males Row 4">
      <calculatedColumnFormula>RawData!BS1</calculatedColumnFormula>
    </tableColumn>
    <tableColumn id="72" name="Asian Males Row 4">
      <calculatedColumnFormula>RawData!BT1</calculatedColumnFormula>
    </tableColumn>
    <tableColumn id="73" name="American Indian or Alaska Native Males Row 4">
      <calculatedColumnFormula>RawData!BU1</calculatedColumnFormula>
    </tableColumn>
    <tableColumn id="74" name="Two or More Races Males Row 4">
      <calculatedColumnFormula>RawData!BV1</calculatedColumnFormula>
    </tableColumn>
    <tableColumn id="75" name="White Females Row 4">
      <calculatedColumnFormula>RawData!BW1</calculatedColumnFormula>
    </tableColumn>
    <tableColumn id="76" name="Black or African American Females Row 4">
      <calculatedColumnFormula>RawData!BX1</calculatedColumnFormula>
    </tableColumn>
    <tableColumn id="77" name="Native Hawaiian or Other Pacific Islander Females Row 4">
      <calculatedColumnFormula>RawData!BY1</calculatedColumnFormula>
    </tableColumn>
    <tableColumn id="78" name="Asian Females Row 4">
      <calculatedColumnFormula>RawData!BZ1</calculatedColumnFormula>
    </tableColumn>
    <tableColumn id="79" name="American Indian or Alaska Native Females Row 4">
      <calculatedColumnFormula>RawData!CA1</calculatedColumnFormula>
    </tableColumn>
    <tableColumn id="80" name="Two or More Races Females Row 4">
      <calculatedColumnFormula>RawData!CB1</calculatedColumnFormula>
    </tableColumn>
    <tableColumn id="81" name="Total Males and Females for Row 4">
      <calculatedColumnFormula>RawData!CC1</calculatedColumnFormula>
    </tableColumn>
    <tableColumn id="82" name="Hispanic or Latino Males Row 5">
      <calculatedColumnFormula>RawData!CD1</calculatedColumnFormula>
    </tableColumn>
    <tableColumn id="83" name="Hispanic or Latino Females Row 5">
      <calculatedColumnFormula>RawData!CE1</calculatedColumnFormula>
    </tableColumn>
    <tableColumn id="84" name="White Males Row 5">
      <calculatedColumnFormula>RawData!CF1</calculatedColumnFormula>
    </tableColumn>
    <tableColumn id="85" name="Black or African American Males Row 5">
      <calculatedColumnFormula>RawData!CG1</calculatedColumnFormula>
    </tableColumn>
    <tableColumn id="86" name="Native Hawaiian or Other Pacific Islander Males Row 5">
      <calculatedColumnFormula>RawData!CH1</calculatedColumnFormula>
    </tableColumn>
    <tableColumn id="87" name="Asian Males Row 5">
      <calculatedColumnFormula>RawData!CI1</calculatedColumnFormula>
    </tableColumn>
    <tableColumn id="88" name="American Indian or Alaska Native Males Row 5">
      <calculatedColumnFormula>RawData!CJ1</calculatedColumnFormula>
    </tableColumn>
    <tableColumn id="89" name="Two or More Races Males Row 5">
      <calculatedColumnFormula>RawData!CK1</calculatedColumnFormula>
    </tableColumn>
    <tableColumn id="90" name="White Females Row 5">
      <calculatedColumnFormula>RawData!CL1</calculatedColumnFormula>
    </tableColumn>
    <tableColumn id="91" name="Black or African American Females Row 5">
      <calculatedColumnFormula>RawData!CM1</calculatedColumnFormula>
    </tableColumn>
    <tableColumn id="92" name="Native Hawaiian or Other Pacific Islander Females Row 5">
      <calculatedColumnFormula>RawData!CN1</calculatedColumnFormula>
    </tableColumn>
    <tableColumn id="93" name="Asian Females Row 5">
      <calculatedColumnFormula>RawData!CO1</calculatedColumnFormula>
    </tableColumn>
    <tableColumn id="94" name="American Indian or Alaska Native Females Row 5">
      <calculatedColumnFormula>RawData!CP1</calculatedColumnFormula>
    </tableColumn>
    <tableColumn id="95" name="Two or More Races Females Row 5">
      <calculatedColumnFormula>RawData!CQ1</calculatedColumnFormula>
    </tableColumn>
    <tableColumn id="96" name="Total Males and Females for Row 5">
      <calculatedColumnFormula>RawData!CR1</calculatedColumnFormula>
    </tableColumn>
    <tableColumn id="97" name="Hispanic or Latino Males Row 6">
      <calculatedColumnFormula>RawData!CS1</calculatedColumnFormula>
    </tableColumn>
    <tableColumn id="98" name="Hispanic or Latino Females Row 6">
      <calculatedColumnFormula>RawData!CT1</calculatedColumnFormula>
    </tableColumn>
    <tableColumn id="99" name="White Males Row 6">
      <calculatedColumnFormula>RawData!CU1</calculatedColumnFormula>
    </tableColumn>
    <tableColumn id="100" name="Black or African American Males Row 6">
      <calculatedColumnFormula>RawData!CV1</calculatedColumnFormula>
    </tableColumn>
    <tableColumn id="101" name="Native Hawaiian or Other Pacific Islander Males Row 6">
      <calculatedColumnFormula>RawData!CW1</calculatedColumnFormula>
    </tableColumn>
    <tableColumn id="102" name="Asian Males Row 6">
      <calculatedColumnFormula>RawData!CX1</calculatedColumnFormula>
    </tableColumn>
    <tableColumn id="103" name="American Indian or Alaska Native Males Row 6">
      <calculatedColumnFormula>RawData!CY1</calculatedColumnFormula>
    </tableColumn>
    <tableColumn id="104" name="Two or More Races Males Row 6">
      <calculatedColumnFormula>RawData!CZ1</calculatedColumnFormula>
    </tableColumn>
    <tableColumn id="105" name="White Females Row 6">
      <calculatedColumnFormula>RawData!DA1</calculatedColumnFormula>
    </tableColumn>
    <tableColumn id="106" name="Black or African American Females Row 6">
      <calculatedColumnFormula>RawData!DB1</calculatedColumnFormula>
    </tableColumn>
    <tableColumn id="107" name="Native Hawaiian or Other Pacific Islander Females Row 6">
      <calculatedColumnFormula>RawData!DC1</calculatedColumnFormula>
    </tableColumn>
    <tableColumn id="108" name="Asian Females Row 6">
      <calculatedColumnFormula>RawData!DD1</calculatedColumnFormula>
    </tableColumn>
    <tableColumn id="109" name="American Indian or Alaska Native Females Row 6">
      <calculatedColumnFormula>RawData!DE1</calculatedColumnFormula>
    </tableColumn>
    <tableColumn id="110" name="Two or More Races Females Row 6">
      <calculatedColumnFormula>RawData!DF1</calculatedColumnFormula>
    </tableColumn>
    <tableColumn id="111" name="Total Males and Females for Row 6">
      <calculatedColumnFormula>RawData!DG1</calculatedColumnFormula>
    </tableColumn>
    <tableColumn id="112" name="Hispanic or Latino Males Row 7">
      <calculatedColumnFormula>RawData!DH1</calculatedColumnFormula>
    </tableColumn>
    <tableColumn id="113" name="Hispanic or Latino Females Row 7">
      <calculatedColumnFormula>RawData!DI1</calculatedColumnFormula>
    </tableColumn>
    <tableColumn id="114" name="White Males Row 7">
      <calculatedColumnFormula>RawData!DJ1</calculatedColumnFormula>
    </tableColumn>
    <tableColumn id="115" name="Black or African American Males Row 7">
      <calculatedColumnFormula>RawData!DK1</calculatedColumnFormula>
    </tableColumn>
    <tableColumn id="116" name="Native Hawaiian or Other Pacific Islander Males Row 7">
      <calculatedColumnFormula>RawData!DL1</calculatedColumnFormula>
    </tableColumn>
    <tableColumn id="117" name="Asian Males Row 7">
      <calculatedColumnFormula>RawData!DM1</calculatedColumnFormula>
    </tableColumn>
    <tableColumn id="118" name="American Indian or Alaska Native Males Row 7">
      <calculatedColumnFormula>RawData!DN1</calculatedColumnFormula>
    </tableColumn>
    <tableColumn id="119" name="Two or More Races Males Row 7">
      <calculatedColumnFormula>RawData!DO1</calculatedColumnFormula>
    </tableColumn>
    <tableColumn id="120" name="White Females Row 7">
      <calculatedColumnFormula>RawData!DP1</calculatedColumnFormula>
    </tableColumn>
    <tableColumn id="121" name="Black or African American Females Row 7">
      <calculatedColumnFormula>RawData!DQ1</calculatedColumnFormula>
    </tableColumn>
    <tableColumn id="122" name="Native Hawaiian or Other Pacific Islander Females Row 7">
      <calculatedColumnFormula>RawData!DR1</calculatedColumnFormula>
    </tableColumn>
    <tableColumn id="123" name="Asian Females Row 7">
      <calculatedColumnFormula>RawData!DS1</calculatedColumnFormula>
    </tableColumn>
    <tableColumn id="124" name="American Indian or Alaska Native Females Row 7">
      <calculatedColumnFormula>RawData!DT1</calculatedColumnFormula>
    </tableColumn>
    <tableColumn id="125" name="Two or More Races Females Row 7">
      <calculatedColumnFormula>RawData!DU1</calculatedColumnFormula>
    </tableColumn>
    <tableColumn id="126" name="Total Males and Females for Row 7">
      <calculatedColumnFormula>RawData!DV1</calculatedColumnFormula>
    </tableColumn>
    <tableColumn id="127" name="Hispanic or Latino Males Row 8">
      <calculatedColumnFormula>RawData!DW1</calculatedColumnFormula>
    </tableColumn>
    <tableColumn id="128" name="Hispanic or Latino Females Row 8">
      <calculatedColumnFormula>RawData!DX1</calculatedColumnFormula>
    </tableColumn>
    <tableColumn id="129" name="White Males Row 8">
      <calculatedColumnFormula>RawData!DY1</calculatedColumnFormula>
    </tableColumn>
    <tableColumn id="130" name="Black or African American Males Row 8">
      <calculatedColumnFormula>RawData!DZ1</calculatedColumnFormula>
    </tableColumn>
    <tableColumn id="131" name="Native Hawaiian or Other Pacific Islander Males Row 8">
      <calculatedColumnFormula>RawData!EA1</calculatedColumnFormula>
    </tableColumn>
    <tableColumn id="132" name="Asian Males Row 8">
      <calculatedColumnFormula>RawData!EB1</calculatedColumnFormula>
    </tableColumn>
    <tableColumn id="133" name="American Indian or Alaska Native Males Row 8">
      <calculatedColumnFormula>RawData!EC1</calculatedColumnFormula>
    </tableColumn>
    <tableColumn id="134" name="Two or More Races Males Row 8">
      <calculatedColumnFormula>RawData!ED1</calculatedColumnFormula>
    </tableColumn>
    <tableColumn id="135" name="White Females Row 8">
      <calculatedColumnFormula>RawData!EE1</calculatedColumnFormula>
    </tableColumn>
    <tableColumn id="136" name="Black or African American Females Row 8">
      <calculatedColumnFormula>RawData!EF1</calculatedColumnFormula>
    </tableColumn>
    <tableColumn id="137" name="Native Hawaiian or Other Pacific Islander Females Row 8">
      <calculatedColumnFormula>RawData!EG1</calculatedColumnFormula>
    </tableColumn>
    <tableColumn id="138" name="Asian Females Row 8">
      <calculatedColumnFormula>RawData!EH1</calculatedColumnFormula>
    </tableColumn>
    <tableColumn id="139" name="American Indian or Alaska Native Females Row 8">
      <calculatedColumnFormula>RawData!EI1</calculatedColumnFormula>
    </tableColumn>
    <tableColumn id="140" name="Two or More Races Females Row 8">
      <calculatedColumnFormula>RawData!EJ1</calculatedColumnFormula>
    </tableColumn>
    <tableColumn id="141" name="Total Males and Females for Row 8">
      <calculatedColumnFormula>RawData!EK1</calculatedColumnFormula>
    </tableColumn>
    <tableColumn id="142" name="Hispanic or Latino Males Row 9">
      <calculatedColumnFormula>RawData!EL1</calculatedColumnFormula>
    </tableColumn>
    <tableColumn id="143" name="Hispanic or Latino Females Row 9">
      <calculatedColumnFormula>RawData!EM1</calculatedColumnFormula>
    </tableColumn>
    <tableColumn id="144" name="White Males Row 9">
      <calculatedColumnFormula>RawData!EN1</calculatedColumnFormula>
    </tableColumn>
    <tableColumn id="145" name="Black or African American Males Row 9">
      <calculatedColumnFormula>RawData!EO1</calculatedColumnFormula>
    </tableColumn>
    <tableColumn id="146" name="Native Hawaiian or Other Pacific Islander Males Row 9">
      <calculatedColumnFormula>RawData!EP1</calculatedColumnFormula>
    </tableColumn>
    <tableColumn id="147" name="Asian Males Row 9">
      <calculatedColumnFormula>RawData!EQ1</calculatedColumnFormula>
    </tableColumn>
    <tableColumn id="148" name="American Indian or Alaska Native Males Row 9">
      <calculatedColumnFormula>RawData!ER1</calculatedColumnFormula>
    </tableColumn>
    <tableColumn id="149" name="Two or More Races Males Row 9">
      <calculatedColumnFormula>RawData!ES1</calculatedColumnFormula>
    </tableColumn>
    <tableColumn id="150" name="White Females Row 9">
      <calculatedColumnFormula>RawData!ET1</calculatedColumnFormula>
    </tableColumn>
    <tableColumn id="151" name="Black or African American Females Row 9">
      <calculatedColumnFormula>RawData!EU1</calculatedColumnFormula>
    </tableColumn>
    <tableColumn id="152" name="Native Hawaiian or Other Pacific Islander Females Row 9">
      <calculatedColumnFormula>RawData!EV1</calculatedColumnFormula>
    </tableColumn>
    <tableColumn id="153" name="Asian Females Row 9">
      <calculatedColumnFormula>RawData!EW1</calculatedColumnFormula>
    </tableColumn>
    <tableColumn id="154" name="American Indian or Alaska Native Females Row 9">
      <calculatedColumnFormula>RawData!EX1</calculatedColumnFormula>
    </tableColumn>
    <tableColumn id="155" name="Two or More Races Females Row 9">
      <calculatedColumnFormula>RawData!EY1</calculatedColumnFormula>
    </tableColumn>
    <tableColumn id="156" name="Total Males and Females for Row 9">
      <calculatedColumnFormula>RawData!EZ1</calculatedColumnFormula>
    </tableColumn>
    <tableColumn id="157" name="Hispanic or Latino Males Row 10">
      <calculatedColumnFormula>RawData!FA1</calculatedColumnFormula>
    </tableColumn>
    <tableColumn id="158" name="Hispanic or Latino Females Row 10">
      <calculatedColumnFormula>RawData!FB1</calculatedColumnFormula>
    </tableColumn>
    <tableColumn id="159" name="White Males Row 10">
      <calculatedColumnFormula>RawData!FC1</calculatedColumnFormula>
    </tableColumn>
    <tableColumn id="160" name="Black or African American Males Row 10">
      <calculatedColumnFormula>RawData!FD1</calculatedColumnFormula>
    </tableColumn>
    <tableColumn id="161" name="Native Hawaiian or Other Pacific Islander Males Row 10">
      <calculatedColumnFormula>RawData!FE1</calculatedColumnFormula>
    </tableColumn>
    <tableColumn id="162" name="Asian Males Row 10">
      <calculatedColumnFormula>RawData!FF1</calculatedColumnFormula>
    </tableColumn>
    <tableColumn id="163" name="American Indian or Alaska Native Males Row 10">
      <calculatedColumnFormula>RawData!FG1</calculatedColumnFormula>
    </tableColumn>
    <tableColumn id="164" name="Two or More Races Males Row 10">
      <calculatedColumnFormula>RawData!FH1</calculatedColumnFormula>
    </tableColumn>
    <tableColumn id="165" name="White Females Row 10">
      <calculatedColumnFormula>RawData!FI1</calculatedColumnFormula>
    </tableColumn>
    <tableColumn id="166" name="Black or African American Females Row 10">
      <calculatedColumnFormula>RawData!FJ1</calculatedColumnFormula>
    </tableColumn>
    <tableColumn id="167" name="Native Hawaiian or Other Pacific Islander Females Row 10">
      <calculatedColumnFormula>RawData!FK1</calculatedColumnFormula>
    </tableColumn>
    <tableColumn id="168" name="Asian Females Row 10">
      <calculatedColumnFormula>RawData!FL1</calculatedColumnFormula>
    </tableColumn>
    <tableColumn id="169" name="American Indian or Alaska Native Females Row 10">
      <calculatedColumnFormula>RawData!FM1</calculatedColumnFormula>
    </tableColumn>
    <tableColumn id="170" name="Two or More Races Females Row 10">
      <calculatedColumnFormula>RawData!FN1</calculatedColumnFormula>
    </tableColumn>
    <tableColumn id="171" name="Total Males and Females for Row 10">
      <calculatedColumnFormula>RawData!FO1</calculatedColumnFormula>
    </tableColumn>
    <tableColumn id="172" name="Hispanic or Latino Males Row 11">
      <calculatedColumnFormula>RawData!FP1</calculatedColumnFormula>
    </tableColumn>
    <tableColumn id="173" name="Hispanic or Latino Females Row 11">
      <calculatedColumnFormula>RawData!FQ1</calculatedColumnFormula>
    </tableColumn>
    <tableColumn id="174" name="White Males Row 11">
      <calculatedColumnFormula>RawData!FR1</calculatedColumnFormula>
    </tableColumn>
    <tableColumn id="175" name="Black or African American Males Row 11">
      <calculatedColumnFormula>RawData!FS1</calculatedColumnFormula>
    </tableColumn>
    <tableColumn id="176" name="Native Hawaiian or Other Pacific Islander Males Row 11">
      <calculatedColumnFormula>RawData!FT1</calculatedColumnFormula>
    </tableColumn>
    <tableColumn id="177" name="Asian Males Row 11">
      <calculatedColumnFormula>RawData!FU1</calculatedColumnFormula>
    </tableColumn>
    <tableColumn id="178" name="American Indian or Alaska Native Males Row 11">
      <calculatedColumnFormula>RawData!FV1</calculatedColumnFormula>
    </tableColumn>
    <tableColumn id="179" name="Two or More Races Males Row 11">
      <calculatedColumnFormula>RawData!FW1</calculatedColumnFormula>
    </tableColumn>
    <tableColumn id="180" name="White Females Row 11">
      <calculatedColumnFormula>RawData!FX1</calculatedColumnFormula>
    </tableColumn>
    <tableColumn id="181" name="Black or African American Females Row 11">
      <calculatedColumnFormula>RawData!FY1</calculatedColumnFormula>
    </tableColumn>
    <tableColumn id="182" name="Native Hawaiian or Other Pacific Islander Females Row 11">
      <calculatedColumnFormula>RawData!FZ1</calculatedColumnFormula>
    </tableColumn>
    <tableColumn id="183" name="Asian Females Row 11">
      <calculatedColumnFormula>RawData!GA1</calculatedColumnFormula>
    </tableColumn>
    <tableColumn id="184" name="American Indian or Alaska Native Females Row 11">
      <calculatedColumnFormula>RawData!GB1</calculatedColumnFormula>
    </tableColumn>
    <tableColumn id="185" name="Two or More Races Females Row 11">
      <calculatedColumnFormula>RawData!GC1</calculatedColumnFormula>
    </tableColumn>
    <tableColumn id="186" name="Total Males and Females for Row 11">
      <calculatedColumnFormula>RawData!GD1</calculatedColumnFormula>
    </tableColumn>
    <tableColumn id="187" name="EIN">
      <calculatedColumnFormula>RawData!GE1</calculatedColumnFormula>
    </tableColumn>
    <tableColumn id="188" name="FP - GC">
      <calculatedColumnFormula>SUM(FP3:GC3)</calculatedColumnFormula>
    </tableColumn>
    <tableColumn id="189" name="HISPM10">
      <calculatedColumnFormula>SUM(V3, AK3, AZ3, BO3, CD3, CS3, DH3, DW3, EL3, FA3)</calculatedColumnFormula>
    </tableColumn>
    <tableColumn id="190" name="HISPF10">
      <calculatedColumnFormula>SUM(W3, AL3, BA3, BP3, CE3, CT3, DI3, DX3, EM3, FB3)</calculatedColumnFormula>
    </tableColumn>
    <tableColumn id="191" name="WHM10">
      <calculatedColumnFormula>SUM(X3, AM3, BB3, BQ3, CF3, CU3, DJ3, DY3, EN3, FC3)</calculatedColumnFormula>
    </tableColumn>
    <tableColumn id="192" name="BLKM10">
      <calculatedColumnFormula>SUM(Y3, AN3, BC3, BR3, CG3, CV3, DK3, DZ3, EO3, FD3)</calculatedColumnFormula>
    </tableColumn>
    <tableColumn id="193" name="NHOPIM10">
      <calculatedColumnFormula>SUM(Z3, AO3, BD3, BS3, CH3, CW3, DL3, EA3, EP3, FE3)</calculatedColumnFormula>
    </tableColumn>
    <tableColumn id="194" name="ASIANM10">
      <calculatedColumnFormula>SUM(AA3, AP3, BE3, BT3, CI3, CX3, DM3, EB3, EQ3, FF3)</calculatedColumnFormula>
    </tableColumn>
    <tableColumn id="195" name="AIANM10">
      <calculatedColumnFormula>SUM(AB3, AQ3, BF3, BU3, CJ3, CY3, DN3, EC3, ER3, FG3)</calculatedColumnFormula>
    </tableColumn>
    <tableColumn id="196" name="TOMRM10">
      <calculatedColumnFormula>SUM(AC3, AR3, BG3, BV3, CK3, CZ3, DO3, ED3, ES3, FH3)</calculatedColumnFormula>
    </tableColumn>
    <tableColumn id="197" name="WHF10">
      <calculatedColumnFormula>SUM(AD3, AS3, BH3, BW3, CL3, DA3, DP3, EE3, ET3, FI3)</calculatedColumnFormula>
    </tableColumn>
    <tableColumn id="198" name="BLKF10">
      <calculatedColumnFormula>SUM(AE3, AT3, BI3, BX3, CM3, DB3, DQ3, EF3, EU3, FJ3)</calculatedColumnFormula>
    </tableColumn>
    <tableColumn id="199" name="NHOPIF10">
      <calculatedColumnFormula>SUM(AF3, AU3, BJ3, BY3, CN3, DC3, DR3, EG3, EV3, FK3)</calculatedColumnFormula>
    </tableColumn>
    <tableColumn id="200" name="ASIANF10">
      <calculatedColumnFormula>SUM(AG3, AV3, BK3, BZ3, CO3, DD3, DS3, EH3, EW3, FL3)</calculatedColumnFormula>
    </tableColumn>
    <tableColumn id="201" name="AIANF10">
      <calculatedColumnFormula>SUM(AH3, AW3, BL3, CA3, CP3, DE3, DT3, EI3, EX3, FM3)</calculatedColumnFormula>
    </tableColumn>
    <tableColumn id="202" name="TOMRF10">
      <calculatedColumnFormula>SUM(AI3, AX3, BM3, CB3, CQ3, DF3, DU3, EJ3, EY3, FN3)</calculatedColumnFormula>
    </tableColumn>
    <tableColumn id="203" name="TOTAL10">
      <calculatedColumnFormula>SUM(AJ3, AY3, BN3, CC3, CR3, DG3, DV3, EK3, EZ3, FO3)</calculatedColumnFormula>
    </tableColumn>
    <tableColumn id="204" name="Check" dataDxfId="1">
      <calculatedColumnFormula>IF(GU3&lt;&gt;GF3,CONCATENATE("Off by"," ",GU3-GF3),"MATCH")</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C4" totalsRowShown="0">
  <autoFilter ref="A1:C4"/>
  <tableColumns count="3">
    <tableColumn id="1" name="Check"/>
    <tableColumn id="2" name="Result" dataDxfId="2"/>
    <tableColumn id="3" name="Note"/>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4"/>
  <sheetViews>
    <sheetView tabSelected="1" workbookViewId="0">
      <selection activeCell="B1" sqref="B1"/>
    </sheetView>
  </sheetViews>
  <sheetFormatPr defaultRowHeight="15" x14ac:dyDescent="0.25"/>
  <cols>
    <col min="1" max="1" width="8.42578125" bestFit="1" customWidth="1"/>
    <col min="2" max="2" width="2" bestFit="1" customWidth="1"/>
    <col min="3" max="3" width="8.5703125" bestFit="1" customWidth="1"/>
    <col min="4" max="4" width="19.85546875" bestFit="1" customWidth="1"/>
    <col min="5" max="5" width="23.28515625" bestFit="1" customWidth="1"/>
    <col min="6" max="6" width="11.7109375" bestFit="1" customWidth="1"/>
    <col min="7" max="7" width="18.7109375" bestFit="1" customWidth="1"/>
    <col min="8" max="8" width="4" bestFit="1" customWidth="1"/>
    <col min="9" max="9" width="6" bestFit="1" customWidth="1"/>
    <col min="10" max="13" width="2" bestFit="1" customWidth="1"/>
    <col min="14" max="14" width="10" bestFit="1" customWidth="1"/>
    <col min="15" max="15" width="15.42578125" bestFit="1" customWidth="1"/>
    <col min="16" max="16" width="17.42578125" bestFit="1" customWidth="1"/>
    <col min="17" max="17" width="7" bestFit="1" customWidth="1"/>
    <col min="18" max="18" width="12.5703125" bestFit="1" customWidth="1"/>
    <col min="19" max="19" width="18.7109375" bestFit="1" customWidth="1"/>
    <col min="20" max="20" width="11" bestFit="1" customWidth="1"/>
    <col min="21" max="21" width="14.140625" bestFit="1" customWidth="1"/>
    <col min="22" max="38" width="2" bestFit="1" customWidth="1"/>
    <col min="39" max="39" width="3" bestFit="1" customWidth="1"/>
    <col min="40" max="44" width="2" bestFit="1" customWidth="1"/>
    <col min="45" max="45" width="3" bestFit="1" customWidth="1"/>
    <col min="46" max="50" width="2" bestFit="1" customWidth="1"/>
    <col min="51" max="51" width="3" bestFit="1" customWidth="1"/>
    <col min="52" max="59" width="2" bestFit="1" customWidth="1"/>
    <col min="60" max="60" width="3" bestFit="1" customWidth="1"/>
    <col min="61" max="65" width="2" bestFit="1" customWidth="1"/>
    <col min="66" max="66" width="3" bestFit="1" customWidth="1"/>
    <col min="67" max="155" width="2" bestFit="1" customWidth="1"/>
    <col min="156" max="158" width="3" bestFit="1" customWidth="1"/>
    <col min="159" max="159" width="4" bestFit="1" customWidth="1"/>
    <col min="160" max="160" width="3" bestFit="1" customWidth="1"/>
    <col min="161" max="161" width="2" bestFit="1" customWidth="1"/>
    <col min="162" max="162" width="3" bestFit="1" customWidth="1"/>
    <col min="163" max="163" width="2" bestFit="1" customWidth="1"/>
    <col min="164" max="164" width="3" bestFit="1" customWidth="1"/>
    <col min="165" max="166" width="4" bestFit="1" customWidth="1"/>
    <col min="167" max="167" width="2" bestFit="1" customWidth="1"/>
    <col min="168" max="168" width="3" bestFit="1" customWidth="1"/>
    <col min="169" max="169" width="2" bestFit="1" customWidth="1"/>
    <col min="170" max="170" width="3" bestFit="1" customWidth="1"/>
    <col min="171" max="171" width="5" bestFit="1" customWidth="1"/>
    <col min="172" max="173" width="3" bestFit="1" customWidth="1"/>
    <col min="174" max="174" width="4" bestFit="1" customWidth="1"/>
    <col min="175" max="175" width="3" bestFit="1" customWidth="1"/>
    <col min="176" max="176" width="2" bestFit="1" customWidth="1"/>
    <col min="177" max="177" width="3" bestFit="1" customWidth="1"/>
    <col min="178" max="178" width="2" bestFit="1" customWidth="1"/>
    <col min="179" max="179" width="3" bestFit="1" customWidth="1"/>
    <col min="180" max="181" width="4" bestFit="1" customWidth="1"/>
    <col min="182" max="182" width="2" bestFit="1" customWidth="1"/>
    <col min="183" max="183" width="3" bestFit="1" customWidth="1"/>
    <col min="184" max="184" width="2" bestFit="1" customWidth="1"/>
    <col min="185" max="185" width="3" bestFit="1" customWidth="1"/>
    <col min="186" max="186" width="5" bestFit="1" customWidth="1"/>
    <col min="187" max="187" width="10" bestFit="1" customWidth="1"/>
  </cols>
  <sheetData>
    <row r="1" spans="1:187" x14ac:dyDescent="0.25">
      <c r="A1" t="s">
        <v>0</v>
      </c>
      <c r="B1">
        <v>2</v>
      </c>
      <c r="C1" t="s">
        <v>0</v>
      </c>
      <c r="D1" t="s">
        <v>1</v>
      </c>
      <c r="E1" t="s">
        <v>2</v>
      </c>
      <c r="G1" t="s">
        <v>3</v>
      </c>
      <c r="H1" t="s">
        <v>4</v>
      </c>
      <c r="I1">
        <v>78219</v>
      </c>
      <c r="J1">
        <v>1</v>
      </c>
      <c r="K1">
        <v>1</v>
      </c>
      <c r="L1">
        <v>1</v>
      </c>
      <c r="M1">
        <v>2</v>
      </c>
      <c r="N1">
        <v>611701327</v>
      </c>
      <c r="O1" t="s">
        <v>5</v>
      </c>
      <c r="P1" s="11">
        <v>1201201912162010</v>
      </c>
      <c r="Q1">
        <v>722310</v>
      </c>
      <c r="R1" t="s">
        <v>6</v>
      </c>
      <c r="S1" t="s">
        <v>7</v>
      </c>
      <c r="T1">
        <v>2021111111</v>
      </c>
      <c r="U1" t="s">
        <v>8</v>
      </c>
      <c r="V1">
        <v>0</v>
      </c>
      <c r="W1">
        <v>0</v>
      </c>
      <c r="X1">
        <v>0</v>
      </c>
      <c r="Y1">
        <v>0</v>
      </c>
      <c r="Z1">
        <v>0</v>
      </c>
      <c r="AA1">
        <v>0</v>
      </c>
      <c r="AB1">
        <v>0</v>
      </c>
      <c r="AC1">
        <v>0</v>
      </c>
      <c r="AD1">
        <v>0</v>
      </c>
      <c r="AE1">
        <v>0</v>
      </c>
      <c r="AF1">
        <v>0</v>
      </c>
      <c r="AG1">
        <v>0</v>
      </c>
      <c r="AH1">
        <v>0</v>
      </c>
      <c r="AI1">
        <v>0</v>
      </c>
      <c r="AJ1">
        <v>0</v>
      </c>
      <c r="AK1">
        <v>0</v>
      </c>
      <c r="AL1">
        <v>0</v>
      </c>
      <c r="AM1">
        <v>12</v>
      </c>
      <c r="AN1">
        <v>2</v>
      </c>
      <c r="AO1">
        <v>0</v>
      </c>
      <c r="AP1">
        <v>1</v>
      </c>
      <c r="AQ1">
        <v>0</v>
      </c>
      <c r="AR1">
        <v>0</v>
      </c>
      <c r="AS1">
        <v>11</v>
      </c>
      <c r="AT1">
        <v>4</v>
      </c>
      <c r="AU1">
        <v>0</v>
      </c>
      <c r="AV1">
        <v>0</v>
      </c>
      <c r="AW1">
        <v>0</v>
      </c>
      <c r="AX1">
        <v>0</v>
      </c>
      <c r="AY1">
        <v>32</v>
      </c>
      <c r="AZ1">
        <v>1</v>
      </c>
      <c r="BA1">
        <v>1</v>
      </c>
      <c r="BB1">
        <v>8</v>
      </c>
      <c r="BC1">
        <v>3</v>
      </c>
      <c r="BD1">
        <v>0</v>
      </c>
      <c r="BE1">
        <v>0</v>
      </c>
      <c r="BF1">
        <v>0</v>
      </c>
      <c r="BG1">
        <v>0</v>
      </c>
      <c r="BH1">
        <v>12</v>
      </c>
      <c r="BI1">
        <v>0</v>
      </c>
      <c r="BJ1">
        <v>0</v>
      </c>
      <c r="BK1">
        <v>0</v>
      </c>
      <c r="BL1">
        <v>0</v>
      </c>
      <c r="BM1">
        <v>0</v>
      </c>
      <c r="BN1">
        <v>25</v>
      </c>
      <c r="BO1">
        <v>0</v>
      </c>
      <c r="BP1">
        <v>0</v>
      </c>
      <c r="BQ1">
        <v>0</v>
      </c>
      <c r="BR1">
        <v>0</v>
      </c>
      <c r="BS1">
        <v>0</v>
      </c>
      <c r="BT1">
        <v>0</v>
      </c>
      <c r="BU1">
        <v>0</v>
      </c>
      <c r="BV1">
        <v>0</v>
      </c>
      <c r="BW1">
        <v>0</v>
      </c>
      <c r="BX1">
        <v>0</v>
      </c>
      <c r="BY1">
        <v>0</v>
      </c>
      <c r="BZ1">
        <v>0</v>
      </c>
      <c r="CA1">
        <v>0</v>
      </c>
      <c r="CB1">
        <v>0</v>
      </c>
      <c r="CC1">
        <v>0</v>
      </c>
      <c r="CD1">
        <v>0</v>
      </c>
      <c r="CE1">
        <v>0</v>
      </c>
      <c r="CF1">
        <v>0</v>
      </c>
      <c r="CG1">
        <v>0</v>
      </c>
      <c r="CH1">
        <v>0</v>
      </c>
      <c r="CI1">
        <v>0</v>
      </c>
      <c r="CJ1">
        <v>0</v>
      </c>
      <c r="CK1">
        <v>0</v>
      </c>
      <c r="CL1">
        <v>0</v>
      </c>
      <c r="CM1">
        <v>0</v>
      </c>
      <c r="CN1">
        <v>0</v>
      </c>
      <c r="CO1">
        <v>0</v>
      </c>
      <c r="CP1">
        <v>0</v>
      </c>
      <c r="CQ1">
        <v>0</v>
      </c>
      <c r="CR1">
        <v>0</v>
      </c>
      <c r="CS1">
        <v>1</v>
      </c>
      <c r="CT1">
        <v>1</v>
      </c>
      <c r="CU1">
        <v>0</v>
      </c>
      <c r="CV1">
        <v>0</v>
      </c>
      <c r="CW1">
        <v>0</v>
      </c>
      <c r="CX1">
        <v>0</v>
      </c>
      <c r="CY1">
        <v>0</v>
      </c>
      <c r="CZ1">
        <v>0</v>
      </c>
      <c r="DA1">
        <v>1</v>
      </c>
      <c r="DB1">
        <v>0</v>
      </c>
      <c r="DC1">
        <v>0</v>
      </c>
      <c r="DD1">
        <v>0</v>
      </c>
      <c r="DE1">
        <v>0</v>
      </c>
      <c r="DF1">
        <v>0</v>
      </c>
      <c r="DG1">
        <v>3</v>
      </c>
      <c r="DH1">
        <v>0</v>
      </c>
      <c r="DI1">
        <v>0</v>
      </c>
      <c r="DJ1">
        <v>0</v>
      </c>
      <c r="DK1">
        <v>0</v>
      </c>
      <c r="DL1">
        <v>0</v>
      </c>
      <c r="DM1">
        <v>0</v>
      </c>
      <c r="DN1">
        <v>0</v>
      </c>
      <c r="DO1">
        <v>0</v>
      </c>
      <c r="DP1">
        <v>0</v>
      </c>
      <c r="DQ1">
        <v>0</v>
      </c>
      <c r="DR1">
        <v>0</v>
      </c>
      <c r="DS1">
        <v>0</v>
      </c>
      <c r="DT1">
        <v>0</v>
      </c>
      <c r="DU1">
        <v>0</v>
      </c>
      <c r="DV1">
        <v>0</v>
      </c>
      <c r="DW1">
        <v>0</v>
      </c>
      <c r="DX1">
        <v>0</v>
      </c>
      <c r="DY1">
        <v>0</v>
      </c>
      <c r="DZ1">
        <v>0</v>
      </c>
      <c r="EA1">
        <v>0</v>
      </c>
      <c r="EB1">
        <v>0</v>
      </c>
      <c r="EC1">
        <v>0</v>
      </c>
      <c r="ED1">
        <v>0</v>
      </c>
      <c r="EE1">
        <v>0</v>
      </c>
      <c r="EF1">
        <v>0</v>
      </c>
      <c r="EG1">
        <v>0</v>
      </c>
      <c r="EH1">
        <v>0</v>
      </c>
      <c r="EI1">
        <v>0</v>
      </c>
      <c r="EJ1">
        <v>0</v>
      </c>
      <c r="EK1">
        <v>0</v>
      </c>
      <c r="EL1">
        <v>8</v>
      </c>
      <c r="EM1">
        <v>0</v>
      </c>
      <c r="EN1">
        <v>1</v>
      </c>
      <c r="EO1">
        <v>1</v>
      </c>
      <c r="EP1">
        <v>0</v>
      </c>
      <c r="EQ1">
        <v>0</v>
      </c>
      <c r="ER1">
        <v>0</v>
      </c>
      <c r="ES1">
        <v>0</v>
      </c>
      <c r="ET1">
        <v>0</v>
      </c>
      <c r="EU1">
        <v>0</v>
      </c>
      <c r="EV1">
        <v>0</v>
      </c>
      <c r="EW1">
        <v>0</v>
      </c>
      <c r="EX1">
        <v>0</v>
      </c>
      <c r="EY1">
        <v>0</v>
      </c>
      <c r="EZ1">
        <v>10</v>
      </c>
      <c r="FA1">
        <v>53</v>
      </c>
      <c r="FB1">
        <v>49</v>
      </c>
      <c r="FC1">
        <v>244</v>
      </c>
      <c r="FD1">
        <v>91</v>
      </c>
      <c r="FE1">
        <v>1</v>
      </c>
      <c r="FF1">
        <v>37</v>
      </c>
      <c r="FG1">
        <v>2</v>
      </c>
      <c r="FH1">
        <v>12</v>
      </c>
      <c r="FI1">
        <v>266</v>
      </c>
      <c r="FJ1">
        <v>201</v>
      </c>
      <c r="FK1">
        <v>1</v>
      </c>
      <c r="FL1">
        <v>54</v>
      </c>
      <c r="FM1">
        <v>4</v>
      </c>
      <c r="FN1">
        <v>14</v>
      </c>
      <c r="FO1">
        <v>1031</v>
      </c>
      <c r="FP1">
        <v>63</v>
      </c>
      <c r="FQ1">
        <v>51</v>
      </c>
      <c r="FR1">
        <v>267</v>
      </c>
      <c r="FS1">
        <v>97</v>
      </c>
      <c r="FT1">
        <v>1</v>
      </c>
      <c r="FU1">
        <v>38</v>
      </c>
      <c r="FV1">
        <v>2</v>
      </c>
      <c r="FW1">
        <v>12</v>
      </c>
      <c r="FX1">
        <v>290</v>
      </c>
      <c r="FY1">
        <v>205</v>
      </c>
      <c r="FZ1">
        <v>1</v>
      </c>
      <c r="GA1">
        <v>54</v>
      </c>
      <c r="GB1">
        <v>4</v>
      </c>
      <c r="GC1">
        <v>14</v>
      </c>
      <c r="GD1">
        <v>1101</v>
      </c>
      <c r="GE1">
        <v>111111518</v>
      </c>
    </row>
    <row r="2" spans="1:187" x14ac:dyDescent="0.25">
      <c r="A2" t="s">
        <v>0</v>
      </c>
      <c r="B2">
        <v>3</v>
      </c>
      <c r="C2" t="s">
        <v>0</v>
      </c>
      <c r="D2" t="s">
        <v>1</v>
      </c>
      <c r="E2" t="s">
        <v>2</v>
      </c>
      <c r="G2" t="s">
        <v>3</v>
      </c>
      <c r="H2" t="s">
        <v>4</v>
      </c>
      <c r="I2">
        <v>78219</v>
      </c>
      <c r="J2">
        <v>1</v>
      </c>
      <c r="K2">
        <v>1</v>
      </c>
      <c r="L2">
        <v>1</v>
      </c>
      <c r="M2">
        <v>2</v>
      </c>
      <c r="N2">
        <v>611701327</v>
      </c>
      <c r="O2" t="s">
        <v>5</v>
      </c>
      <c r="P2" s="11">
        <v>1201201912162010</v>
      </c>
      <c r="Q2">
        <v>722310</v>
      </c>
      <c r="R2" t="s">
        <v>6</v>
      </c>
      <c r="S2" t="s">
        <v>7</v>
      </c>
      <c r="T2">
        <v>2021111111</v>
      </c>
      <c r="U2" t="s">
        <v>8</v>
      </c>
      <c r="V2">
        <v>0</v>
      </c>
      <c r="W2">
        <v>0</v>
      </c>
      <c r="X2">
        <v>0</v>
      </c>
      <c r="Y2">
        <v>0</v>
      </c>
      <c r="Z2">
        <v>0</v>
      </c>
      <c r="AA2">
        <v>0</v>
      </c>
      <c r="AB2">
        <v>0</v>
      </c>
      <c r="AC2">
        <v>0</v>
      </c>
      <c r="AD2">
        <v>0</v>
      </c>
      <c r="AE2">
        <v>0</v>
      </c>
      <c r="AF2">
        <v>0</v>
      </c>
      <c r="AG2">
        <v>0</v>
      </c>
      <c r="AH2">
        <v>0</v>
      </c>
      <c r="AI2">
        <v>0</v>
      </c>
      <c r="AJ2">
        <v>0</v>
      </c>
      <c r="AK2">
        <v>0</v>
      </c>
      <c r="AL2">
        <v>0</v>
      </c>
      <c r="AM2">
        <v>1</v>
      </c>
      <c r="AN2">
        <v>0</v>
      </c>
      <c r="AO2">
        <v>0</v>
      </c>
      <c r="AP2">
        <v>0</v>
      </c>
      <c r="AQ2">
        <v>0</v>
      </c>
      <c r="AR2">
        <v>0</v>
      </c>
      <c r="AS2">
        <v>1</v>
      </c>
      <c r="AT2">
        <v>1</v>
      </c>
      <c r="AU2">
        <v>0</v>
      </c>
      <c r="AV2">
        <v>0</v>
      </c>
      <c r="AW2">
        <v>0</v>
      </c>
      <c r="AX2">
        <v>0</v>
      </c>
      <c r="AY2">
        <v>3</v>
      </c>
      <c r="AZ2">
        <v>0</v>
      </c>
      <c r="BA2">
        <v>1</v>
      </c>
      <c r="BB2">
        <v>2</v>
      </c>
      <c r="BC2">
        <v>1</v>
      </c>
      <c r="BD2">
        <v>0</v>
      </c>
      <c r="BE2">
        <v>0</v>
      </c>
      <c r="BF2">
        <v>0</v>
      </c>
      <c r="BG2">
        <v>0</v>
      </c>
      <c r="BH2">
        <v>5</v>
      </c>
      <c r="BI2">
        <v>0</v>
      </c>
      <c r="BJ2">
        <v>0</v>
      </c>
      <c r="BK2">
        <v>0</v>
      </c>
      <c r="BL2">
        <v>0</v>
      </c>
      <c r="BM2">
        <v>0</v>
      </c>
      <c r="BN2">
        <v>9</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DJ2">
        <v>0</v>
      </c>
      <c r="DK2">
        <v>0</v>
      </c>
      <c r="DL2">
        <v>0</v>
      </c>
      <c r="DM2">
        <v>0</v>
      </c>
      <c r="DN2">
        <v>0</v>
      </c>
      <c r="DO2">
        <v>0</v>
      </c>
      <c r="DP2">
        <v>0</v>
      </c>
      <c r="DQ2">
        <v>0</v>
      </c>
      <c r="DR2">
        <v>0</v>
      </c>
      <c r="DS2">
        <v>0</v>
      </c>
      <c r="DT2">
        <v>0</v>
      </c>
      <c r="DU2">
        <v>0</v>
      </c>
      <c r="DV2">
        <v>0</v>
      </c>
      <c r="DW2">
        <v>0</v>
      </c>
      <c r="DX2">
        <v>0</v>
      </c>
      <c r="DY2">
        <v>0</v>
      </c>
      <c r="DZ2">
        <v>0</v>
      </c>
      <c r="EA2">
        <v>0</v>
      </c>
      <c r="EB2">
        <v>0</v>
      </c>
      <c r="EC2">
        <v>0</v>
      </c>
      <c r="ED2">
        <v>0</v>
      </c>
      <c r="EE2">
        <v>0</v>
      </c>
      <c r="EF2">
        <v>0</v>
      </c>
      <c r="EG2">
        <v>0</v>
      </c>
      <c r="EH2">
        <v>0</v>
      </c>
      <c r="EI2">
        <v>0</v>
      </c>
      <c r="EJ2">
        <v>0</v>
      </c>
      <c r="EK2">
        <v>0</v>
      </c>
      <c r="EL2">
        <v>0</v>
      </c>
      <c r="EM2">
        <v>0</v>
      </c>
      <c r="EN2">
        <v>0</v>
      </c>
      <c r="EO2">
        <v>0</v>
      </c>
      <c r="EP2">
        <v>0</v>
      </c>
      <c r="EQ2">
        <v>0</v>
      </c>
      <c r="ER2">
        <v>0</v>
      </c>
      <c r="ES2">
        <v>0</v>
      </c>
      <c r="ET2">
        <v>0</v>
      </c>
      <c r="EU2">
        <v>0</v>
      </c>
      <c r="EV2">
        <v>0</v>
      </c>
      <c r="EW2">
        <v>0</v>
      </c>
      <c r="EX2">
        <v>0</v>
      </c>
      <c r="EY2">
        <v>0</v>
      </c>
      <c r="EZ2">
        <v>0</v>
      </c>
      <c r="FA2">
        <v>1</v>
      </c>
      <c r="FB2">
        <v>6</v>
      </c>
      <c r="FC2">
        <v>11</v>
      </c>
      <c r="FD2">
        <v>11</v>
      </c>
      <c r="FE2">
        <v>0</v>
      </c>
      <c r="FF2">
        <v>0</v>
      </c>
      <c r="FG2">
        <v>0</v>
      </c>
      <c r="FH2">
        <v>0</v>
      </c>
      <c r="FI2">
        <v>18</v>
      </c>
      <c r="FJ2">
        <v>39</v>
      </c>
      <c r="FK2">
        <v>0</v>
      </c>
      <c r="FL2">
        <v>0</v>
      </c>
      <c r="FM2">
        <v>1</v>
      </c>
      <c r="FN2">
        <v>0</v>
      </c>
      <c r="FO2">
        <v>87</v>
      </c>
      <c r="FP2">
        <v>1</v>
      </c>
      <c r="FQ2">
        <v>7</v>
      </c>
      <c r="FR2">
        <v>14</v>
      </c>
      <c r="FS2">
        <v>12</v>
      </c>
      <c r="FT2">
        <v>0</v>
      </c>
      <c r="FU2">
        <v>0</v>
      </c>
      <c r="FV2">
        <v>0</v>
      </c>
      <c r="FW2">
        <v>0</v>
      </c>
      <c r="FX2">
        <v>24</v>
      </c>
      <c r="FY2">
        <v>40</v>
      </c>
      <c r="FZ2">
        <v>0</v>
      </c>
      <c r="GA2">
        <v>0</v>
      </c>
      <c r="GB2">
        <v>1</v>
      </c>
      <c r="GC2">
        <v>0</v>
      </c>
      <c r="GD2">
        <v>99</v>
      </c>
      <c r="GE2">
        <v>111111518</v>
      </c>
    </row>
    <row r="3" spans="1:187" x14ac:dyDescent="0.25">
      <c r="A3" t="s">
        <v>0</v>
      </c>
      <c r="B3">
        <v>4</v>
      </c>
      <c r="C3" t="s">
        <v>9</v>
      </c>
      <c r="D3" t="s">
        <v>10</v>
      </c>
      <c r="E3" t="s">
        <v>11</v>
      </c>
      <c r="G3" t="s">
        <v>12</v>
      </c>
      <c r="H3" t="s">
        <v>13</v>
      </c>
      <c r="I3">
        <v>13153</v>
      </c>
      <c r="J3">
        <v>1</v>
      </c>
      <c r="K3">
        <v>1</v>
      </c>
      <c r="L3">
        <v>1</v>
      </c>
      <c r="M3">
        <v>2</v>
      </c>
      <c r="N3">
        <v>611701327</v>
      </c>
      <c r="O3" t="s">
        <v>14</v>
      </c>
      <c r="P3" s="11">
        <v>1201201912162010</v>
      </c>
      <c r="Q3">
        <v>722310</v>
      </c>
      <c r="V3">
        <v>0</v>
      </c>
      <c r="W3">
        <v>0</v>
      </c>
      <c r="X3">
        <v>0</v>
      </c>
      <c r="Y3">
        <v>0</v>
      </c>
      <c r="Z3">
        <v>0</v>
      </c>
      <c r="AA3">
        <v>0</v>
      </c>
      <c r="AB3">
        <v>0</v>
      </c>
      <c r="AC3">
        <v>0</v>
      </c>
      <c r="AD3">
        <v>0</v>
      </c>
      <c r="AE3">
        <v>0</v>
      </c>
      <c r="AF3">
        <v>0</v>
      </c>
      <c r="AG3">
        <v>0</v>
      </c>
      <c r="AH3">
        <v>0</v>
      </c>
      <c r="AI3">
        <v>0</v>
      </c>
      <c r="AJ3">
        <v>0</v>
      </c>
      <c r="AK3">
        <v>0</v>
      </c>
      <c r="AL3">
        <v>0</v>
      </c>
      <c r="AM3">
        <v>2</v>
      </c>
      <c r="AN3">
        <v>0</v>
      </c>
      <c r="AO3">
        <v>0</v>
      </c>
      <c r="AP3">
        <v>0</v>
      </c>
      <c r="AQ3">
        <v>0</v>
      </c>
      <c r="AR3">
        <v>0</v>
      </c>
      <c r="AS3">
        <v>2</v>
      </c>
      <c r="AT3">
        <v>0</v>
      </c>
      <c r="AU3">
        <v>0</v>
      </c>
      <c r="AV3">
        <v>0</v>
      </c>
      <c r="AW3">
        <v>0</v>
      </c>
      <c r="AX3">
        <v>0</v>
      </c>
      <c r="AY3">
        <v>4</v>
      </c>
      <c r="AZ3">
        <v>0</v>
      </c>
      <c r="BA3">
        <v>0</v>
      </c>
      <c r="BB3">
        <v>1</v>
      </c>
      <c r="BC3">
        <v>0</v>
      </c>
      <c r="BD3">
        <v>0</v>
      </c>
      <c r="BE3">
        <v>0</v>
      </c>
      <c r="BF3">
        <v>0</v>
      </c>
      <c r="BG3">
        <v>0</v>
      </c>
      <c r="BH3">
        <v>0</v>
      </c>
      <c r="BI3">
        <v>0</v>
      </c>
      <c r="BJ3">
        <v>0</v>
      </c>
      <c r="BK3">
        <v>0</v>
      </c>
      <c r="BL3">
        <v>0</v>
      </c>
      <c r="BM3">
        <v>0</v>
      </c>
      <c r="BN3">
        <v>1</v>
      </c>
      <c r="BO3">
        <v>0</v>
      </c>
      <c r="BP3">
        <v>0</v>
      </c>
      <c r="BQ3">
        <v>0</v>
      </c>
      <c r="BR3">
        <v>0</v>
      </c>
      <c r="BS3">
        <v>0</v>
      </c>
      <c r="BT3">
        <v>0</v>
      </c>
      <c r="BU3">
        <v>0</v>
      </c>
      <c r="BV3">
        <v>0</v>
      </c>
      <c r="BW3">
        <v>0</v>
      </c>
      <c r="BX3">
        <v>0</v>
      </c>
      <c r="BY3">
        <v>0</v>
      </c>
      <c r="BZ3">
        <v>0</v>
      </c>
      <c r="CA3">
        <v>0</v>
      </c>
      <c r="CB3">
        <v>0</v>
      </c>
      <c r="CC3">
        <v>0</v>
      </c>
      <c r="CD3">
        <v>0</v>
      </c>
      <c r="CE3">
        <v>0</v>
      </c>
      <c r="CF3">
        <v>0</v>
      </c>
      <c r="CG3">
        <v>0</v>
      </c>
      <c r="CH3">
        <v>0</v>
      </c>
      <c r="CI3">
        <v>0</v>
      </c>
      <c r="CJ3">
        <v>0</v>
      </c>
      <c r="CK3">
        <v>0</v>
      </c>
      <c r="CL3">
        <v>0</v>
      </c>
      <c r="CM3">
        <v>0</v>
      </c>
      <c r="CN3">
        <v>0</v>
      </c>
      <c r="CO3">
        <v>0</v>
      </c>
      <c r="CP3">
        <v>0</v>
      </c>
      <c r="CQ3">
        <v>0</v>
      </c>
      <c r="CR3">
        <v>0</v>
      </c>
      <c r="CS3">
        <v>0</v>
      </c>
      <c r="CT3">
        <v>0</v>
      </c>
      <c r="CU3">
        <v>0</v>
      </c>
      <c r="CV3">
        <v>0</v>
      </c>
      <c r="CW3">
        <v>0</v>
      </c>
      <c r="CX3">
        <v>0</v>
      </c>
      <c r="CY3">
        <v>0</v>
      </c>
      <c r="CZ3">
        <v>0</v>
      </c>
      <c r="DA3">
        <v>0</v>
      </c>
      <c r="DB3">
        <v>0</v>
      </c>
      <c r="DC3">
        <v>0</v>
      </c>
      <c r="DD3">
        <v>0</v>
      </c>
      <c r="DE3">
        <v>0</v>
      </c>
      <c r="DF3">
        <v>0</v>
      </c>
      <c r="DG3">
        <v>0</v>
      </c>
      <c r="DH3">
        <v>0</v>
      </c>
      <c r="DI3">
        <v>0</v>
      </c>
      <c r="DJ3">
        <v>0</v>
      </c>
      <c r="DK3">
        <v>0</v>
      </c>
      <c r="DL3">
        <v>0</v>
      </c>
      <c r="DM3">
        <v>0</v>
      </c>
      <c r="DN3">
        <v>0</v>
      </c>
      <c r="DO3">
        <v>0</v>
      </c>
      <c r="DP3">
        <v>0</v>
      </c>
      <c r="DQ3">
        <v>0</v>
      </c>
      <c r="DR3">
        <v>0</v>
      </c>
      <c r="DS3">
        <v>0</v>
      </c>
      <c r="DT3">
        <v>0</v>
      </c>
      <c r="DU3">
        <v>0</v>
      </c>
      <c r="DV3">
        <v>0</v>
      </c>
      <c r="DW3">
        <v>0</v>
      </c>
      <c r="DX3">
        <v>0</v>
      </c>
      <c r="DY3">
        <v>0</v>
      </c>
      <c r="DZ3">
        <v>0</v>
      </c>
      <c r="EA3">
        <v>0</v>
      </c>
      <c r="EB3">
        <v>0</v>
      </c>
      <c r="EC3">
        <v>0</v>
      </c>
      <c r="ED3">
        <v>0</v>
      </c>
      <c r="EE3">
        <v>0</v>
      </c>
      <c r="EF3">
        <v>0</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31</v>
      </c>
      <c r="FD3">
        <v>1</v>
      </c>
      <c r="FE3">
        <v>0</v>
      </c>
      <c r="FF3">
        <v>0</v>
      </c>
      <c r="FG3">
        <v>0</v>
      </c>
      <c r="FH3">
        <v>1</v>
      </c>
      <c r="FI3">
        <v>41</v>
      </c>
      <c r="FJ3">
        <v>1</v>
      </c>
      <c r="FK3">
        <v>0</v>
      </c>
      <c r="FL3">
        <v>0</v>
      </c>
      <c r="FM3">
        <v>0</v>
      </c>
      <c r="FN3">
        <v>1</v>
      </c>
      <c r="FO3">
        <v>76</v>
      </c>
      <c r="FP3">
        <v>0</v>
      </c>
      <c r="FQ3">
        <v>0</v>
      </c>
      <c r="FR3">
        <v>34</v>
      </c>
      <c r="FS3">
        <v>1</v>
      </c>
      <c r="FT3">
        <v>0</v>
      </c>
      <c r="FU3">
        <v>0</v>
      </c>
      <c r="FV3">
        <v>0</v>
      </c>
      <c r="FW3">
        <v>1</v>
      </c>
      <c r="FX3">
        <v>43</v>
      </c>
      <c r="FY3">
        <v>1</v>
      </c>
      <c r="FZ3">
        <v>0</v>
      </c>
      <c r="GA3">
        <v>0</v>
      </c>
      <c r="GB3">
        <v>0</v>
      </c>
      <c r="GC3">
        <v>1</v>
      </c>
      <c r="GD3">
        <v>81</v>
      </c>
      <c r="GE3">
        <v>111111518</v>
      </c>
    </row>
    <row r="4" spans="1:187" x14ac:dyDescent="0.25">
      <c r="A4" t="s">
        <v>0</v>
      </c>
      <c r="B4">
        <v>4</v>
      </c>
      <c r="C4" t="s">
        <v>430</v>
      </c>
      <c r="D4" t="s">
        <v>68</v>
      </c>
      <c r="E4" t="s">
        <v>69</v>
      </c>
      <c r="F4" t="s">
        <v>70</v>
      </c>
      <c r="G4" t="s">
        <v>71</v>
      </c>
      <c r="H4" t="s">
        <v>72</v>
      </c>
      <c r="I4">
        <v>90028</v>
      </c>
      <c r="J4">
        <v>1</v>
      </c>
      <c r="K4">
        <v>1</v>
      </c>
      <c r="L4">
        <v>1</v>
      </c>
      <c r="M4">
        <v>2</v>
      </c>
      <c r="N4">
        <v>611701327</v>
      </c>
      <c r="O4" t="s">
        <v>71</v>
      </c>
      <c r="P4" s="11">
        <v>1201201912162010</v>
      </c>
      <c r="Q4">
        <v>722310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1</v>
      </c>
      <c r="CT4">
        <v>1</v>
      </c>
      <c r="CU4">
        <v>0</v>
      </c>
      <c r="CV4">
        <v>0</v>
      </c>
      <c r="CW4">
        <v>0</v>
      </c>
      <c r="CX4">
        <v>0</v>
      </c>
      <c r="CY4">
        <v>0</v>
      </c>
      <c r="CZ4">
        <v>0</v>
      </c>
      <c r="DA4">
        <v>1</v>
      </c>
      <c r="DB4">
        <v>0</v>
      </c>
      <c r="DC4">
        <v>0</v>
      </c>
      <c r="DD4">
        <v>0</v>
      </c>
      <c r="DE4">
        <v>0</v>
      </c>
      <c r="DF4">
        <v>0</v>
      </c>
      <c r="DG4">
        <v>3</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c r="EF4">
        <v>0</v>
      </c>
      <c r="EG4">
        <v>0</v>
      </c>
      <c r="EH4">
        <v>0</v>
      </c>
      <c r="EI4">
        <v>0</v>
      </c>
      <c r="EJ4">
        <v>0</v>
      </c>
      <c r="EK4">
        <v>0</v>
      </c>
      <c r="EL4">
        <v>7</v>
      </c>
      <c r="EM4">
        <v>0</v>
      </c>
      <c r="EN4">
        <v>0</v>
      </c>
      <c r="EO4">
        <v>1</v>
      </c>
      <c r="EP4">
        <v>0</v>
      </c>
      <c r="EQ4">
        <v>0</v>
      </c>
      <c r="ER4">
        <v>0</v>
      </c>
      <c r="ES4">
        <v>0</v>
      </c>
      <c r="ET4">
        <v>0</v>
      </c>
      <c r="EU4">
        <v>0</v>
      </c>
      <c r="EV4">
        <v>0</v>
      </c>
      <c r="EW4">
        <v>0</v>
      </c>
      <c r="EX4">
        <v>0</v>
      </c>
      <c r="EY4">
        <v>0</v>
      </c>
      <c r="EZ4">
        <v>8</v>
      </c>
      <c r="FA4">
        <v>33</v>
      </c>
      <c r="FB4">
        <v>17</v>
      </c>
      <c r="FC4">
        <v>114</v>
      </c>
      <c r="FD4">
        <v>22</v>
      </c>
      <c r="FE4">
        <v>1</v>
      </c>
      <c r="FF4">
        <v>3</v>
      </c>
      <c r="FG4">
        <v>2</v>
      </c>
      <c r="FH4">
        <v>3</v>
      </c>
      <c r="FI4">
        <v>83</v>
      </c>
      <c r="FJ4">
        <v>13</v>
      </c>
      <c r="FK4">
        <v>0</v>
      </c>
      <c r="FL4">
        <v>3</v>
      </c>
      <c r="FM4">
        <v>1</v>
      </c>
      <c r="FN4">
        <v>5</v>
      </c>
      <c r="FO4">
        <v>300</v>
      </c>
      <c r="FP4">
        <v>41</v>
      </c>
      <c r="FQ4">
        <v>18</v>
      </c>
      <c r="FR4">
        <v>114</v>
      </c>
      <c r="FS4">
        <v>23</v>
      </c>
      <c r="FT4">
        <v>1</v>
      </c>
      <c r="FU4">
        <v>3</v>
      </c>
      <c r="FV4">
        <v>2</v>
      </c>
      <c r="FW4">
        <v>3</v>
      </c>
      <c r="FX4">
        <v>84</v>
      </c>
      <c r="FY4">
        <v>13</v>
      </c>
      <c r="FZ4">
        <v>0</v>
      </c>
      <c r="GA4">
        <v>3</v>
      </c>
      <c r="GB4">
        <v>1</v>
      </c>
      <c r="GC4">
        <v>5</v>
      </c>
      <c r="GD4">
        <v>311</v>
      </c>
      <c r="GE4">
        <v>111111518</v>
      </c>
    </row>
    <row r="5" spans="1:187" x14ac:dyDescent="0.25">
      <c r="A5" t="s">
        <v>0</v>
      </c>
      <c r="B5">
        <v>4</v>
      </c>
      <c r="C5" t="s">
        <v>73</v>
      </c>
      <c r="D5" t="s">
        <v>74</v>
      </c>
      <c r="E5" t="s">
        <v>75</v>
      </c>
      <c r="F5" t="s">
        <v>76</v>
      </c>
      <c r="G5" t="s">
        <v>77</v>
      </c>
      <c r="H5" t="s">
        <v>78</v>
      </c>
      <c r="I5">
        <v>48103</v>
      </c>
      <c r="J5">
        <v>1</v>
      </c>
      <c r="K5">
        <v>1</v>
      </c>
      <c r="L5">
        <v>1</v>
      </c>
      <c r="M5">
        <v>2</v>
      </c>
      <c r="N5">
        <v>611701327</v>
      </c>
      <c r="O5" t="s">
        <v>79</v>
      </c>
      <c r="P5" s="11">
        <v>1201201912162010</v>
      </c>
      <c r="Q5">
        <v>722310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2</v>
      </c>
      <c r="AT5">
        <v>1</v>
      </c>
      <c r="AU5">
        <v>0</v>
      </c>
      <c r="AV5">
        <v>0</v>
      </c>
      <c r="AW5">
        <v>0</v>
      </c>
      <c r="AX5">
        <v>0</v>
      </c>
      <c r="AY5">
        <v>3</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v>0</v>
      </c>
      <c r="DK5">
        <v>0</v>
      </c>
      <c r="DL5">
        <v>0</v>
      </c>
      <c r="DM5">
        <v>0</v>
      </c>
      <c r="DN5">
        <v>0</v>
      </c>
      <c r="DO5">
        <v>0</v>
      </c>
      <c r="DP5">
        <v>0</v>
      </c>
      <c r="DQ5">
        <v>0</v>
      </c>
      <c r="DR5">
        <v>0</v>
      </c>
      <c r="DS5">
        <v>0</v>
      </c>
      <c r="DT5">
        <v>0</v>
      </c>
      <c r="DU5">
        <v>0</v>
      </c>
      <c r="DV5">
        <v>0</v>
      </c>
      <c r="DW5">
        <v>0</v>
      </c>
      <c r="DX5">
        <v>0</v>
      </c>
      <c r="DY5">
        <v>0</v>
      </c>
      <c r="DZ5">
        <v>0</v>
      </c>
      <c r="EA5">
        <v>0</v>
      </c>
      <c r="EB5">
        <v>0</v>
      </c>
      <c r="EC5">
        <v>0</v>
      </c>
      <c r="ED5">
        <v>0</v>
      </c>
      <c r="EE5">
        <v>0</v>
      </c>
      <c r="EF5">
        <v>0</v>
      </c>
      <c r="EG5">
        <v>0</v>
      </c>
      <c r="EH5">
        <v>0</v>
      </c>
      <c r="EI5">
        <v>0</v>
      </c>
      <c r="EJ5">
        <v>0</v>
      </c>
      <c r="EK5">
        <v>0</v>
      </c>
      <c r="EL5">
        <v>0</v>
      </c>
      <c r="EM5">
        <v>0</v>
      </c>
      <c r="EN5">
        <v>1</v>
      </c>
      <c r="EO5">
        <v>0</v>
      </c>
      <c r="EP5">
        <v>0</v>
      </c>
      <c r="EQ5">
        <v>0</v>
      </c>
      <c r="ER5">
        <v>0</v>
      </c>
      <c r="ES5">
        <v>0</v>
      </c>
      <c r="ET5">
        <v>0</v>
      </c>
      <c r="EU5">
        <v>0</v>
      </c>
      <c r="EV5">
        <v>0</v>
      </c>
      <c r="EW5">
        <v>0</v>
      </c>
      <c r="EX5">
        <v>0</v>
      </c>
      <c r="EY5">
        <v>0</v>
      </c>
      <c r="EZ5">
        <v>1</v>
      </c>
      <c r="FA5">
        <v>0</v>
      </c>
      <c r="FB5">
        <v>0</v>
      </c>
      <c r="FC5">
        <v>2</v>
      </c>
      <c r="FD5">
        <v>3</v>
      </c>
      <c r="FE5">
        <v>0</v>
      </c>
      <c r="FF5">
        <v>1</v>
      </c>
      <c r="FG5">
        <v>0</v>
      </c>
      <c r="FH5">
        <v>0</v>
      </c>
      <c r="FI5">
        <v>29</v>
      </c>
      <c r="FJ5">
        <v>31</v>
      </c>
      <c r="FK5">
        <v>0</v>
      </c>
      <c r="FL5">
        <v>2</v>
      </c>
      <c r="FM5">
        <v>0</v>
      </c>
      <c r="FN5">
        <v>1</v>
      </c>
      <c r="FO5">
        <v>69</v>
      </c>
      <c r="FP5">
        <v>0</v>
      </c>
      <c r="FQ5">
        <v>0</v>
      </c>
      <c r="FR5">
        <v>3</v>
      </c>
      <c r="FS5">
        <v>3</v>
      </c>
      <c r="FT5">
        <v>0</v>
      </c>
      <c r="FU5">
        <v>1</v>
      </c>
      <c r="FV5">
        <v>0</v>
      </c>
      <c r="FW5">
        <v>0</v>
      </c>
      <c r="FX5">
        <v>31</v>
      </c>
      <c r="FY5">
        <v>32</v>
      </c>
      <c r="FZ5">
        <v>0</v>
      </c>
      <c r="GA5">
        <v>2</v>
      </c>
      <c r="GB5">
        <v>0</v>
      </c>
      <c r="GC5">
        <v>1</v>
      </c>
      <c r="GD5">
        <v>73</v>
      </c>
      <c r="GE5">
        <v>111111518</v>
      </c>
    </row>
    <row r="6" spans="1:187" x14ac:dyDescent="0.25">
      <c r="A6" t="s">
        <v>0</v>
      </c>
      <c r="B6">
        <v>4</v>
      </c>
      <c r="C6" t="s">
        <v>80</v>
      </c>
      <c r="D6" t="s">
        <v>81</v>
      </c>
      <c r="E6" t="s">
        <v>82</v>
      </c>
      <c r="G6" t="s">
        <v>83</v>
      </c>
      <c r="H6" t="s">
        <v>84</v>
      </c>
      <c r="I6">
        <v>62201</v>
      </c>
      <c r="J6">
        <v>1</v>
      </c>
      <c r="K6">
        <v>1</v>
      </c>
      <c r="L6">
        <v>1</v>
      </c>
      <c r="M6">
        <v>2</v>
      </c>
      <c r="N6">
        <v>611701327</v>
      </c>
      <c r="O6" t="s">
        <v>85</v>
      </c>
      <c r="P6" s="11">
        <v>1201201912162010</v>
      </c>
      <c r="Q6">
        <v>722310</v>
      </c>
      <c r="V6">
        <v>0</v>
      </c>
      <c r="W6">
        <v>0</v>
      </c>
      <c r="X6">
        <v>0</v>
      </c>
      <c r="Y6">
        <v>0</v>
      </c>
      <c r="Z6">
        <v>0</v>
      </c>
      <c r="AA6">
        <v>0</v>
      </c>
      <c r="AB6">
        <v>0</v>
      </c>
      <c r="AC6">
        <v>0</v>
      </c>
      <c r="AD6">
        <v>0</v>
      </c>
      <c r="AE6">
        <v>0</v>
      </c>
      <c r="AF6">
        <v>0</v>
      </c>
      <c r="AG6">
        <v>0</v>
      </c>
      <c r="AH6">
        <v>0</v>
      </c>
      <c r="AI6">
        <v>0</v>
      </c>
      <c r="AJ6">
        <v>0</v>
      </c>
      <c r="AK6">
        <v>0</v>
      </c>
      <c r="AL6">
        <v>0</v>
      </c>
      <c r="AM6">
        <v>1</v>
      </c>
      <c r="AN6">
        <v>0</v>
      </c>
      <c r="AO6">
        <v>0</v>
      </c>
      <c r="AP6">
        <v>0</v>
      </c>
      <c r="AQ6">
        <v>0</v>
      </c>
      <c r="AR6">
        <v>0</v>
      </c>
      <c r="AS6">
        <v>0</v>
      </c>
      <c r="AT6">
        <v>1</v>
      </c>
      <c r="AU6">
        <v>0</v>
      </c>
      <c r="AV6">
        <v>0</v>
      </c>
      <c r="AW6">
        <v>0</v>
      </c>
      <c r="AX6">
        <v>0</v>
      </c>
      <c r="AY6">
        <v>2</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0</v>
      </c>
      <c r="DK6">
        <v>0</v>
      </c>
      <c r="DL6">
        <v>0</v>
      </c>
      <c r="DM6">
        <v>0</v>
      </c>
      <c r="DN6">
        <v>0</v>
      </c>
      <c r="DO6">
        <v>0</v>
      </c>
      <c r="DP6">
        <v>0</v>
      </c>
      <c r="DQ6">
        <v>0</v>
      </c>
      <c r="DR6">
        <v>0</v>
      </c>
      <c r="DS6">
        <v>0</v>
      </c>
      <c r="DT6">
        <v>0</v>
      </c>
      <c r="DU6">
        <v>0</v>
      </c>
      <c r="DV6">
        <v>0</v>
      </c>
      <c r="DW6">
        <v>0</v>
      </c>
      <c r="DX6">
        <v>0</v>
      </c>
      <c r="DY6">
        <v>0</v>
      </c>
      <c r="DZ6">
        <v>0</v>
      </c>
      <c r="EA6">
        <v>0</v>
      </c>
      <c r="EB6">
        <v>0</v>
      </c>
      <c r="EC6">
        <v>0</v>
      </c>
      <c r="ED6">
        <v>0</v>
      </c>
      <c r="EE6">
        <v>0</v>
      </c>
      <c r="EF6">
        <v>0</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5</v>
      </c>
      <c r="FE6">
        <v>0</v>
      </c>
      <c r="FF6">
        <v>0</v>
      </c>
      <c r="FG6">
        <v>0</v>
      </c>
      <c r="FH6">
        <v>0</v>
      </c>
      <c r="FI6">
        <v>0</v>
      </c>
      <c r="FJ6">
        <v>59</v>
      </c>
      <c r="FK6">
        <v>0</v>
      </c>
      <c r="FL6">
        <v>0</v>
      </c>
      <c r="FM6">
        <v>0</v>
      </c>
      <c r="FN6">
        <v>0</v>
      </c>
      <c r="FO6">
        <v>64</v>
      </c>
      <c r="FP6">
        <v>0</v>
      </c>
      <c r="FQ6">
        <v>0</v>
      </c>
      <c r="FR6">
        <v>1</v>
      </c>
      <c r="FS6">
        <v>5</v>
      </c>
      <c r="FT6">
        <v>0</v>
      </c>
      <c r="FU6">
        <v>0</v>
      </c>
      <c r="FV6">
        <v>0</v>
      </c>
      <c r="FW6">
        <v>0</v>
      </c>
      <c r="FX6">
        <v>0</v>
      </c>
      <c r="FY6">
        <v>60</v>
      </c>
      <c r="FZ6">
        <v>0</v>
      </c>
      <c r="GA6">
        <v>0</v>
      </c>
      <c r="GB6">
        <v>0</v>
      </c>
      <c r="GC6">
        <v>0</v>
      </c>
      <c r="GD6">
        <v>66</v>
      </c>
      <c r="GE6">
        <v>111111518</v>
      </c>
    </row>
    <row r="7" spans="1:187" x14ac:dyDescent="0.25">
      <c r="A7" t="s">
        <v>0</v>
      </c>
      <c r="B7">
        <v>8</v>
      </c>
      <c r="C7" t="s">
        <v>86</v>
      </c>
      <c r="D7" t="s">
        <v>87</v>
      </c>
      <c r="E7" t="s">
        <v>88</v>
      </c>
      <c r="G7" t="s">
        <v>89</v>
      </c>
      <c r="H7" t="s">
        <v>90</v>
      </c>
      <c r="I7">
        <v>44106</v>
      </c>
      <c r="J7">
        <v>1</v>
      </c>
      <c r="K7">
        <v>1</v>
      </c>
      <c r="L7">
        <v>1</v>
      </c>
      <c r="M7">
        <v>2</v>
      </c>
      <c r="N7">
        <v>611701327</v>
      </c>
      <c r="O7" t="s">
        <v>91</v>
      </c>
      <c r="P7" s="11">
        <v>1201201912162010</v>
      </c>
      <c r="Q7">
        <v>722310</v>
      </c>
      <c r="V7">
        <v>0</v>
      </c>
      <c r="W7">
        <v>0</v>
      </c>
      <c r="X7">
        <v>0</v>
      </c>
      <c r="Y7">
        <v>0</v>
      </c>
      <c r="Z7">
        <v>0</v>
      </c>
      <c r="AA7">
        <v>0</v>
      </c>
      <c r="AB7">
        <v>0</v>
      </c>
      <c r="AC7">
        <v>0</v>
      </c>
      <c r="AD7">
        <v>0</v>
      </c>
      <c r="AE7">
        <v>0</v>
      </c>
      <c r="AF7">
        <v>0</v>
      </c>
      <c r="AG7">
        <v>0</v>
      </c>
      <c r="AH7">
        <v>0</v>
      </c>
      <c r="AI7">
        <v>0</v>
      </c>
      <c r="AJ7">
        <v>0</v>
      </c>
      <c r="AK7">
        <v>0</v>
      </c>
      <c r="AL7">
        <v>0</v>
      </c>
      <c r="AM7">
        <v>1</v>
      </c>
      <c r="AN7">
        <v>0</v>
      </c>
      <c r="AO7">
        <v>0</v>
      </c>
      <c r="AP7">
        <v>0</v>
      </c>
      <c r="AQ7">
        <v>0</v>
      </c>
      <c r="AR7">
        <v>0</v>
      </c>
      <c r="AS7">
        <v>1</v>
      </c>
      <c r="AT7">
        <v>0</v>
      </c>
      <c r="AU7">
        <v>0</v>
      </c>
      <c r="AV7">
        <v>0</v>
      </c>
      <c r="AW7">
        <v>0</v>
      </c>
      <c r="AX7">
        <v>0</v>
      </c>
      <c r="AY7">
        <v>2</v>
      </c>
      <c r="AZ7">
        <v>1</v>
      </c>
      <c r="BA7">
        <v>0</v>
      </c>
      <c r="BB7">
        <v>0</v>
      </c>
      <c r="BC7">
        <v>0</v>
      </c>
      <c r="BD7">
        <v>0</v>
      </c>
      <c r="BE7">
        <v>0</v>
      </c>
      <c r="BF7">
        <v>0</v>
      </c>
      <c r="BG7">
        <v>0</v>
      </c>
      <c r="BH7">
        <v>0</v>
      </c>
      <c r="BI7">
        <v>0</v>
      </c>
      <c r="BJ7">
        <v>0</v>
      </c>
      <c r="BK7">
        <v>0</v>
      </c>
      <c r="BL7">
        <v>0</v>
      </c>
      <c r="BM7">
        <v>0</v>
      </c>
      <c r="BN7">
        <v>1</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0</v>
      </c>
      <c r="EF7">
        <v>0</v>
      </c>
      <c r="EG7">
        <v>0</v>
      </c>
      <c r="EH7">
        <v>0</v>
      </c>
      <c r="EI7">
        <v>0</v>
      </c>
      <c r="EJ7">
        <v>0</v>
      </c>
      <c r="EK7">
        <v>0</v>
      </c>
      <c r="EL7">
        <v>0</v>
      </c>
      <c r="EM7">
        <v>0</v>
      </c>
      <c r="EN7">
        <v>0</v>
      </c>
      <c r="EO7">
        <v>0</v>
      </c>
      <c r="EP7">
        <v>0</v>
      </c>
      <c r="EQ7">
        <v>0</v>
      </c>
      <c r="ER7">
        <v>0</v>
      </c>
      <c r="ES7">
        <v>0</v>
      </c>
      <c r="ET7">
        <v>0</v>
      </c>
      <c r="EU7">
        <v>0</v>
      </c>
      <c r="EV7">
        <v>0</v>
      </c>
      <c r="EW7">
        <v>0</v>
      </c>
      <c r="EX7">
        <v>0</v>
      </c>
      <c r="EY7">
        <v>0</v>
      </c>
      <c r="EZ7">
        <v>0</v>
      </c>
      <c r="FA7">
        <v>2</v>
      </c>
      <c r="FB7">
        <v>1</v>
      </c>
      <c r="FC7">
        <v>3</v>
      </c>
      <c r="FD7">
        <v>12</v>
      </c>
      <c r="FE7">
        <v>0</v>
      </c>
      <c r="FF7">
        <v>0</v>
      </c>
      <c r="FG7">
        <v>0</v>
      </c>
      <c r="FH7">
        <v>1</v>
      </c>
      <c r="FI7">
        <v>4</v>
      </c>
      <c r="FJ7">
        <v>2</v>
      </c>
      <c r="FK7">
        <v>1</v>
      </c>
      <c r="FL7">
        <v>1</v>
      </c>
      <c r="FM7">
        <v>0</v>
      </c>
      <c r="FN7">
        <v>1</v>
      </c>
      <c r="FO7">
        <v>28</v>
      </c>
      <c r="FP7">
        <v>3</v>
      </c>
      <c r="FQ7">
        <v>1</v>
      </c>
      <c r="FR7">
        <v>4</v>
      </c>
      <c r="FS7">
        <v>12</v>
      </c>
      <c r="FT7">
        <v>0</v>
      </c>
      <c r="FU7">
        <v>0</v>
      </c>
      <c r="FV7">
        <v>0</v>
      </c>
      <c r="FW7">
        <v>1</v>
      </c>
      <c r="FX7">
        <v>5</v>
      </c>
      <c r="FY7">
        <v>2</v>
      </c>
      <c r="FZ7">
        <v>1</v>
      </c>
      <c r="GA7">
        <v>1</v>
      </c>
      <c r="GB7">
        <v>0</v>
      </c>
      <c r="GC7">
        <v>1</v>
      </c>
      <c r="GD7">
        <v>31</v>
      </c>
      <c r="GE7">
        <v>111111518</v>
      </c>
    </row>
    <row r="8" spans="1:187" x14ac:dyDescent="0.25">
      <c r="A8" t="s">
        <v>0</v>
      </c>
      <c r="B8">
        <v>8</v>
      </c>
      <c r="C8" t="s">
        <v>92</v>
      </c>
      <c r="D8" t="s">
        <v>93</v>
      </c>
      <c r="E8" t="s">
        <v>94</v>
      </c>
      <c r="G8" t="s">
        <v>95</v>
      </c>
      <c r="H8" t="s">
        <v>96</v>
      </c>
      <c r="I8">
        <v>66621</v>
      </c>
      <c r="J8">
        <v>1</v>
      </c>
      <c r="K8">
        <v>1</v>
      </c>
      <c r="L8">
        <v>1</v>
      </c>
      <c r="M8">
        <v>2</v>
      </c>
      <c r="N8">
        <v>611701327</v>
      </c>
      <c r="O8" t="s">
        <v>97</v>
      </c>
      <c r="P8" s="11">
        <v>1201201912162010</v>
      </c>
      <c r="Q8">
        <v>722310</v>
      </c>
      <c r="V8">
        <v>0</v>
      </c>
      <c r="W8">
        <v>0</v>
      </c>
      <c r="X8">
        <v>0</v>
      </c>
      <c r="Y8">
        <v>0</v>
      </c>
      <c r="Z8">
        <v>0</v>
      </c>
      <c r="AA8">
        <v>0</v>
      </c>
      <c r="AB8">
        <v>0</v>
      </c>
      <c r="AC8">
        <v>0</v>
      </c>
      <c r="AD8">
        <v>0</v>
      </c>
      <c r="AE8">
        <v>0</v>
      </c>
      <c r="AF8">
        <v>0</v>
      </c>
      <c r="AG8">
        <v>0</v>
      </c>
      <c r="AH8">
        <v>0</v>
      </c>
      <c r="AI8">
        <v>0</v>
      </c>
      <c r="AJ8">
        <v>0</v>
      </c>
      <c r="AK8">
        <v>0</v>
      </c>
      <c r="AL8">
        <v>0</v>
      </c>
      <c r="AM8">
        <v>2</v>
      </c>
      <c r="AN8">
        <v>0</v>
      </c>
      <c r="AO8">
        <v>0</v>
      </c>
      <c r="AP8">
        <v>1</v>
      </c>
      <c r="AQ8">
        <v>0</v>
      </c>
      <c r="AR8">
        <v>0</v>
      </c>
      <c r="AS8">
        <v>0</v>
      </c>
      <c r="AT8">
        <v>0</v>
      </c>
      <c r="AU8">
        <v>0</v>
      </c>
      <c r="AV8">
        <v>0</v>
      </c>
      <c r="AW8">
        <v>0</v>
      </c>
      <c r="AX8">
        <v>0</v>
      </c>
      <c r="AY8">
        <v>3</v>
      </c>
      <c r="AZ8">
        <v>0</v>
      </c>
      <c r="BA8">
        <v>0</v>
      </c>
      <c r="BB8">
        <v>2</v>
      </c>
      <c r="BC8">
        <v>0</v>
      </c>
      <c r="BD8">
        <v>0</v>
      </c>
      <c r="BE8">
        <v>0</v>
      </c>
      <c r="BF8">
        <v>0</v>
      </c>
      <c r="BG8">
        <v>0</v>
      </c>
      <c r="BH8">
        <v>0</v>
      </c>
      <c r="BI8">
        <v>0</v>
      </c>
      <c r="BJ8">
        <v>0</v>
      </c>
      <c r="BK8">
        <v>0</v>
      </c>
      <c r="BL8">
        <v>0</v>
      </c>
      <c r="BM8">
        <v>0</v>
      </c>
      <c r="BN8">
        <v>2</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0</v>
      </c>
      <c r="EZ8">
        <v>0</v>
      </c>
      <c r="FA8">
        <v>2</v>
      </c>
      <c r="FB8">
        <v>6</v>
      </c>
      <c r="FC8">
        <v>2</v>
      </c>
      <c r="FD8">
        <v>3</v>
      </c>
      <c r="FE8">
        <v>0</v>
      </c>
      <c r="FF8">
        <v>3</v>
      </c>
      <c r="FG8">
        <v>0</v>
      </c>
      <c r="FH8">
        <v>1</v>
      </c>
      <c r="FI8">
        <v>6</v>
      </c>
      <c r="FJ8">
        <v>8</v>
      </c>
      <c r="FK8">
        <v>0</v>
      </c>
      <c r="FL8">
        <v>3</v>
      </c>
      <c r="FM8">
        <v>0</v>
      </c>
      <c r="FN8">
        <v>1</v>
      </c>
      <c r="FO8">
        <v>35</v>
      </c>
      <c r="FP8">
        <v>2</v>
      </c>
      <c r="FQ8">
        <v>6</v>
      </c>
      <c r="FR8">
        <v>6</v>
      </c>
      <c r="FS8">
        <v>3</v>
      </c>
      <c r="FT8">
        <v>0</v>
      </c>
      <c r="FU8">
        <v>4</v>
      </c>
      <c r="FV8">
        <v>0</v>
      </c>
      <c r="FW8">
        <v>1</v>
      </c>
      <c r="FX8">
        <v>6</v>
      </c>
      <c r="FY8">
        <v>8</v>
      </c>
      <c r="FZ8">
        <v>0</v>
      </c>
      <c r="GA8">
        <v>3</v>
      </c>
      <c r="GB8">
        <v>0</v>
      </c>
      <c r="GC8">
        <v>1</v>
      </c>
      <c r="GD8">
        <v>40</v>
      </c>
      <c r="GE8">
        <v>111111518</v>
      </c>
    </row>
    <row r="9" spans="1:187" x14ac:dyDescent="0.25">
      <c r="A9" t="s">
        <v>0</v>
      </c>
      <c r="B9">
        <v>8</v>
      </c>
      <c r="C9" t="s">
        <v>98</v>
      </c>
      <c r="D9" t="s">
        <v>99</v>
      </c>
      <c r="E9" t="s">
        <v>100</v>
      </c>
      <c r="G9" t="s">
        <v>101</v>
      </c>
      <c r="H9" t="s">
        <v>102</v>
      </c>
      <c r="I9">
        <v>19446</v>
      </c>
      <c r="J9">
        <v>1</v>
      </c>
      <c r="K9">
        <v>1</v>
      </c>
      <c r="L9">
        <v>1</v>
      </c>
      <c r="M9">
        <v>2</v>
      </c>
      <c r="N9">
        <v>611701327</v>
      </c>
      <c r="O9" t="s">
        <v>103</v>
      </c>
      <c r="P9" s="11">
        <v>1201201912162010</v>
      </c>
      <c r="Q9">
        <v>722310</v>
      </c>
      <c r="V9">
        <v>0</v>
      </c>
      <c r="W9">
        <v>0</v>
      </c>
      <c r="X9">
        <v>0</v>
      </c>
      <c r="Y9">
        <v>0</v>
      </c>
      <c r="Z9">
        <v>0</v>
      </c>
      <c r="AA9">
        <v>0</v>
      </c>
      <c r="AB9">
        <v>0</v>
      </c>
      <c r="AC9">
        <v>0</v>
      </c>
      <c r="AD9">
        <v>0</v>
      </c>
      <c r="AE9">
        <v>0</v>
      </c>
      <c r="AF9">
        <v>0</v>
      </c>
      <c r="AG9">
        <v>0</v>
      </c>
      <c r="AH9">
        <v>0</v>
      </c>
      <c r="AI9">
        <v>0</v>
      </c>
      <c r="AJ9">
        <v>0</v>
      </c>
      <c r="AK9">
        <v>0</v>
      </c>
      <c r="AL9">
        <v>0</v>
      </c>
      <c r="AM9">
        <v>2</v>
      </c>
      <c r="AN9">
        <v>1</v>
      </c>
      <c r="AO9">
        <v>0</v>
      </c>
      <c r="AP9">
        <v>0</v>
      </c>
      <c r="AQ9">
        <v>0</v>
      </c>
      <c r="AR9">
        <v>0</v>
      </c>
      <c r="AS9">
        <v>1</v>
      </c>
      <c r="AT9">
        <v>0</v>
      </c>
      <c r="AU9">
        <v>0</v>
      </c>
      <c r="AV9">
        <v>0</v>
      </c>
      <c r="AW9">
        <v>0</v>
      </c>
      <c r="AX9">
        <v>0</v>
      </c>
      <c r="AY9">
        <v>4</v>
      </c>
      <c r="AZ9">
        <v>0</v>
      </c>
      <c r="BA9">
        <v>0</v>
      </c>
      <c r="BB9">
        <v>0</v>
      </c>
      <c r="BC9">
        <v>1</v>
      </c>
      <c r="BD9">
        <v>0</v>
      </c>
      <c r="BE9">
        <v>0</v>
      </c>
      <c r="BF9">
        <v>0</v>
      </c>
      <c r="BG9">
        <v>0</v>
      </c>
      <c r="BH9">
        <v>0</v>
      </c>
      <c r="BI9">
        <v>0</v>
      </c>
      <c r="BJ9">
        <v>0</v>
      </c>
      <c r="BK9">
        <v>0</v>
      </c>
      <c r="BL9">
        <v>0</v>
      </c>
      <c r="BM9">
        <v>0</v>
      </c>
      <c r="BN9">
        <v>1</v>
      </c>
      <c r="BO9">
        <v>0</v>
      </c>
      <c r="BP9">
        <v>0</v>
      </c>
      <c r="BQ9">
        <v>0</v>
      </c>
      <c r="BR9">
        <v>0</v>
      </c>
      <c r="BS9">
        <v>0</v>
      </c>
      <c r="BT9">
        <v>0</v>
      </c>
      <c r="BU9">
        <v>0</v>
      </c>
      <c r="BV9">
        <v>0</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v>
      </c>
      <c r="CS9">
        <v>0</v>
      </c>
      <c r="CT9">
        <v>0</v>
      </c>
      <c r="CU9">
        <v>0</v>
      </c>
      <c r="CV9">
        <v>0</v>
      </c>
      <c r="CW9">
        <v>0</v>
      </c>
      <c r="CX9">
        <v>0</v>
      </c>
      <c r="CY9">
        <v>0</v>
      </c>
      <c r="CZ9">
        <v>0</v>
      </c>
      <c r="DA9">
        <v>0</v>
      </c>
      <c r="DB9">
        <v>0</v>
      </c>
      <c r="DC9">
        <v>0</v>
      </c>
      <c r="DD9">
        <v>0</v>
      </c>
      <c r="DE9">
        <v>0</v>
      </c>
      <c r="DF9">
        <v>0</v>
      </c>
      <c r="DG9">
        <v>0</v>
      </c>
      <c r="DH9">
        <v>0</v>
      </c>
      <c r="DI9">
        <v>0</v>
      </c>
      <c r="DJ9">
        <v>0</v>
      </c>
      <c r="DK9">
        <v>0</v>
      </c>
      <c r="DL9">
        <v>0</v>
      </c>
      <c r="DM9">
        <v>0</v>
      </c>
      <c r="DN9">
        <v>0</v>
      </c>
      <c r="DO9">
        <v>0</v>
      </c>
      <c r="DP9">
        <v>0</v>
      </c>
      <c r="DQ9">
        <v>0</v>
      </c>
      <c r="DR9">
        <v>0</v>
      </c>
      <c r="DS9">
        <v>0</v>
      </c>
      <c r="DT9">
        <v>0</v>
      </c>
      <c r="DU9">
        <v>0</v>
      </c>
      <c r="DV9">
        <v>0</v>
      </c>
      <c r="DW9">
        <v>0</v>
      </c>
      <c r="DX9">
        <v>0</v>
      </c>
      <c r="DY9">
        <v>0</v>
      </c>
      <c r="DZ9">
        <v>0</v>
      </c>
      <c r="EA9">
        <v>0</v>
      </c>
      <c r="EB9">
        <v>0</v>
      </c>
      <c r="EC9">
        <v>0</v>
      </c>
      <c r="ED9">
        <v>0</v>
      </c>
      <c r="EE9">
        <v>0</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4</v>
      </c>
      <c r="FB9">
        <v>3</v>
      </c>
      <c r="FC9">
        <v>8</v>
      </c>
      <c r="FD9">
        <v>6</v>
      </c>
      <c r="FE9">
        <v>0</v>
      </c>
      <c r="FF9">
        <v>0</v>
      </c>
      <c r="FG9">
        <v>0</v>
      </c>
      <c r="FH9">
        <v>1</v>
      </c>
      <c r="FI9">
        <v>3</v>
      </c>
      <c r="FJ9">
        <v>2</v>
      </c>
      <c r="FK9">
        <v>0</v>
      </c>
      <c r="FL9">
        <v>7</v>
      </c>
      <c r="FM9">
        <v>0</v>
      </c>
      <c r="FN9">
        <v>1</v>
      </c>
      <c r="FO9">
        <v>35</v>
      </c>
      <c r="FP9">
        <v>4</v>
      </c>
      <c r="FQ9">
        <v>3</v>
      </c>
      <c r="FR9">
        <v>10</v>
      </c>
      <c r="FS9">
        <v>8</v>
      </c>
      <c r="FT9">
        <v>0</v>
      </c>
      <c r="FU9">
        <v>0</v>
      </c>
      <c r="FV9">
        <v>0</v>
      </c>
      <c r="FW9">
        <v>1</v>
      </c>
      <c r="FX9">
        <v>4</v>
      </c>
      <c r="FY9">
        <v>2</v>
      </c>
      <c r="FZ9">
        <v>0</v>
      </c>
      <c r="GA9">
        <v>7</v>
      </c>
      <c r="GB9">
        <v>0</v>
      </c>
      <c r="GC9">
        <v>1</v>
      </c>
      <c r="GD9">
        <v>40</v>
      </c>
      <c r="GE9">
        <v>111111518</v>
      </c>
    </row>
    <row r="10" spans="1:187" x14ac:dyDescent="0.25">
      <c r="A10" t="s">
        <v>0</v>
      </c>
      <c r="B10">
        <v>8</v>
      </c>
      <c r="C10" t="s">
        <v>431</v>
      </c>
      <c r="D10" t="s">
        <v>104</v>
      </c>
      <c r="E10" t="s">
        <v>105</v>
      </c>
      <c r="F10" t="s">
        <v>106</v>
      </c>
      <c r="G10" t="s">
        <v>107</v>
      </c>
      <c r="H10" t="s">
        <v>13</v>
      </c>
      <c r="I10">
        <v>10001</v>
      </c>
      <c r="J10">
        <v>1</v>
      </c>
      <c r="K10">
        <v>1</v>
      </c>
      <c r="L10">
        <v>1</v>
      </c>
      <c r="M10">
        <v>2</v>
      </c>
      <c r="N10">
        <v>611701327</v>
      </c>
      <c r="O10" t="s">
        <v>107</v>
      </c>
      <c r="P10" s="11">
        <v>1201201912162010</v>
      </c>
      <c r="Q10">
        <v>722310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0</v>
      </c>
      <c r="DE10">
        <v>0</v>
      </c>
      <c r="DF10">
        <v>0</v>
      </c>
      <c r="DG10">
        <v>0</v>
      </c>
      <c r="DH10">
        <v>0</v>
      </c>
      <c r="DI10">
        <v>0</v>
      </c>
      <c r="DJ10">
        <v>0</v>
      </c>
      <c r="DK10">
        <v>0</v>
      </c>
      <c r="DL10">
        <v>0</v>
      </c>
      <c r="DM10">
        <v>0</v>
      </c>
      <c r="DN10">
        <v>0</v>
      </c>
      <c r="DO10">
        <v>0</v>
      </c>
      <c r="DP10">
        <v>0</v>
      </c>
      <c r="DQ10">
        <v>0</v>
      </c>
      <c r="DR10">
        <v>0</v>
      </c>
      <c r="DS10">
        <v>0</v>
      </c>
      <c r="DT10">
        <v>0</v>
      </c>
      <c r="DU10">
        <v>0</v>
      </c>
      <c r="DV10">
        <v>0</v>
      </c>
      <c r="DW10">
        <v>0</v>
      </c>
      <c r="DX10">
        <v>0</v>
      </c>
      <c r="DY10">
        <v>0</v>
      </c>
      <c r="DZ10">
        <v>0</v>
      </c>
      <c r="EA10">
        <v>0</v>
      </c>
      <c r="EB10">
        <v>0</v>
      </c>
      <c r="EC10">
        <v>0</v>
      </c>
      <c r="ED10">
        <v>0</v>
      </c>
      <c r="EE10">
        <v>0</v>
      </c>
      <c r="EF10">
        <v>0</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2</v>
      </c>
      <c r="FB10">
        <v>7</v>
      </c>
      <c r="FC10">
        <v>2</v>
      </c>
      <c r="FD10">
        <v>4</v>
      </c>
      <c r="FE10">
        <v>0</v>
      </c>
      <c r="FF10">
        <v>1</v>
      </c>
      <c r="FG10">
        <v>0</v>
      </c>
      <c r="FH10">
        <v>1</v>
      </c>
      <c r="FI10">
        <v>8</v>
      </c>
      <c r="FJ10">
        <v>4</v>
      </c>
      <c r="FK10">
        <v>0</v>
      </c>
      <c r="FL10">
        <v>6</v>
      </c>
      <c r="FM10">
        <v>0</v>
      </c>
      <c r="FN10">
        <v>2</v>
      </c>
      <c r="FO10">
        <v>37</v>
      </c>
      <c r="FP10">
        <v>2</v>
      </c>
      <c r="FQ10">
        <v>7</v>
      </c>
      <c r="FR10">
        <v>2</v>
      </c>
      <c r="FS10">
        <v>4</v>
      </c>
      <c r="FT10">
        <v>0</v>
      </c>
      <c r="FU10">
        <v>1</v>
      </c>
      <c r="FV10">
        <v>0</v>
      </c>
      <c r="FW10">
        <v>1</v>
      </c>
      <c r="FX10">
        <v>8</v>
      </c>
      <c r="FY10">
        <v>4</v>
      </c>
      <c r="FZ10">
        <v>0</v>
      </c>
      <c r="GA10">
        <v>6</v>
      </c>
      <c r="GB10">
        <v>0</v>
      </c>
      <c r="GC10">
        <v>2</v>
      </c>
      <c r="GD10">
        <v>37</v>
      </c>
      <c r="GE10">
        <v>111111518</v>
      </c>
    </row>
    <row r="11" spans="1:187" x14ac:dyDescent="0.25">
      <c r="A11" t="s">
        <v>0</v>
      </c>
      <c r="B11">
        <v>4</v>
      </c>
      <c r="D11" t="s">
        <v>108</v>
      </c>
      <c r="E11" t="s">
        <v>109</v>
      </c>
      <c r="G11" t="s">
        <v>110</v>
      </c>
      <c r="H11" t="s">
        <v>102</v>
      </c>
      <c r="I11">
        <v>16444</v>
      </c>
      <c r="J11">
        <v>1</v>
      </c>
      <c r="K11">
        <v>1</v>
      </c>
      <c r="L11">
        <v>1</v>
      </c>
      <c r="M11">
        <v>2</v>
      </c>
      <c r="N11">
        <v>611701327</v>
      </c>
      <c r="O11" t="s">
        <v>111</v>
      </c>
      <c r="P11" s="11">
        <v>1201201912162010</v>
      </c>
      <c r="Q11">
        <v>722310</v>
      </c>
      <c r="V11">
        <v>0</v>
      </c>
      <c r="W11">
        <v>0</v>
      </c>
      <c r="X11">
        <v>0</v>
      </c>
      <c r="Y11">
        <v>0</v>
      </c>
      <c r="Z11">
        <v>0</v>
      </c>
      <c r="AA11">
        <v>0</v>
      </c>
      <c r="AB11">
        <v>0</v>
      </c>
      <c r="AC11">
        <v>0</v>
      </c>
      <c r="AD11">
        <v>0</v>
      </c>
      <c r="AE11">
        <v>0</v>
      </c>
      <c r="AF11">
        <v>0</v>
      </c>
      <c r="AG11">
        <v>0</v>
      </c>
      <c r="AH11">
        <v>0</v>
      </c>
      <c r="AI11">
        <v>0</v>
      </c>
      <c r="AJ11">
        <v>0</v>
      </c>
      <c r="AK11">
        <v>0</v>
      </c>
      <c r="AL11">
        <v>0</v>
      </c>
      <c r="AM11">
        <v>3</v>
      </c>
      <c r="AN11">
        <v>0</v>
      </c>
      <c r="AO11">
        <v>0</v>
      </c>
      <c r="AP11">
        <v>0</v>
      </c>
      <c r="AQ11">
        <v>0</v>
      </c>
      <c r="AR11">
        <v>0</v>
      </c>
      <c r="AS11">
        <v>2</v>
      </c>
      <c r="AT11">
        <v>0</v>
      </c>
      <c r="AU11">
        <v>0</v>
      </c>
      <c r="AV11">
        <v>0</v>
      </c>
      <c r="AW11">
        <v>0</v>
      </c>
      <c r="AX11">
        <v>0</v>
      </c>
      <c r="AY11">
        <v>5</v>
      </c>
      <c r="AZ11">
        <v>0</v>
      </c>
      <c r="BA11">
        <v>0</v>
      </c>
      <c r="BB11">
        <v>1</v>
      </c>
      <c r="BC11">
        <v>0</v>
      </c>
      <c r="BD11">
        <v>0</v>
      </c>
      <c r="BE11">
        <v>0</v>
      </c>
      <c r="BF11">
        <v>0</v>
      </c>
      <c r="BG11">
        <v>0</v>
      </c>
      <c r="BH11">
        <v>0</v>
      </c>
      <c r="BI11">
        <v>0</v>
      </c>
      <c r="BJ11">
        <v>0</v>
      </c>
      <c r="BK11">
        <v>0</v>
      </c>
      <c r="BL11">
        <v>0</v>
      </c>
      <c r="BM11">
        <v>0</v>
      </c>
      <c r="BN11">
        <v>1</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v>0</v>
      </c>
      <c r="DI11">
        <v>0</v>
      </c>
      <c r="DJ11">
        <v>0</v>
      </c>
      <c r="DK11">
        <v>0</v>
      </c>
      <c r="DL11">
        <v>0</v>
      </c>
      <c r="DM11">
        <v>0</v>
      </c>
      <c r="DN11">
        <v>0</v>
      </c>
      <c r="DO11">
        <v>0</v>
      </c>
      <c r="DP11">
        <v>0</v>
      </c>
      <c r="DQ11">
        <v>0</v>
      </c>
      <c r="DR11">
        <v>0</v>
      </c>
      <c r="DS11">
        <v>0</v>
      </c>
      <c r="DT11">
        <v>0</v>
      </c>
      <c r="DU11">
        <v>0</v>
      </c>
      <c r="DV11">
        <v>0</v>
      </c>
      <c r="DW11">
        <v>0</v>
      </c>
      <c r="DX11">
        <v>0</v>
      </c>
      <c r="DY11">
        <v>0</v>
      </c>
      <c r="DZ11">
        <v>0</v>
      </c>
      <c r="EA11">
        <v>0</v>
      </c>
      <c r="EB11">
        <v>0</v>
      </c>
      <c r="EC11">
        <v>0</v>
      </c>
      <c r="ED11">
        <v>0</v>
      </c>
      <c r="EE11">
        <v>0</v>
      </c>
      <c r="EF11">
        <v>0</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2</v>
      </c>
      <c r="FB11">
        <v>2</v>
      </c>
      <c r="FC11">
        <v>24</v>
      </c>
      <c r="FD11">
        <v>5</v>
      </c>
      <c r="FE11">
        <v>0</v>
      </c>
      <c r="FF11">
        <v>1</v>
      </c>
      <c r="FG11">
        <v>0</v>
      </c>
      <c r="FH11">
        <v>1</v>
      </c>
      <c r="FI11">
        <v>28</v>
      </c>
      <c r="FJ11">
        <v>10</v>
      </c>
      <c r="FK11">
        <v>0</v>
      </c>
      <c r="FL11">
        <v>0</v>
      </c>
      <c r="FM11">
        <v>0</v>
      </c>
      <c r="FN11">
        <v>1</v>
      </c>
      <c r="FO11">
        <v>74</v>
      </c>
      <c r="FP11">
        <v>2</v>
      </c>
      <c r="FQ11">
        <v>2</v>
      </c>
      <c r="FR11">
        <v>28</v>
      </c>
      <c r="FS11">
        <v>5</v>
      </c>
      <c r="FT11">
        <v>0</v>
      </c>
      <c r="FU11">
        <v>1</v>
      </c>
      <c r="FV11">
        <v>0</v>
      </c>
      <c r="FW11">
        <v>1</v>
      </c>
      <c r="FX11">
        <v>30</v>
      </c>
      <c r="FY11">
        <v>10</v>
      </c>
      <c r="FZ11">
        <v>0</v>
      </c>
      <c r="GA11">
        <v>0</v>
      </c>
      <c r="GB11">
        <v>0</v>
      </c>
      <c r="GC11">
        <v>1</v>
      </c>
      <c r="GD11">
        <v>80</v>
      </c>
      <c r="GE11">
        <v>111111518</v>
      </c>
    </row>
    <row r="12" spans="1:187" x14ac:dyDescent="0.25">
      <c r="A12" t="s">
        <v>0</v>
      </c>
      <c r="B12">
        <v>9</v>
      </c>
      <c r="D12" t="s">
        <v>112</v>
      </c>
      <c r="E12" t="s">
        <v>113</v>
      </c>
      <c r="G12" t="s">
        <v>114</v>
      </c>
      <c r="H12" t="s">
        <v>115</v>
      </c>
      <c r="I12">
        <v>84105</v>
      </c>
      <c r="J12">
        <v>1</v>
      </c>
      <c r="K12">
        <v>1</v>
      </c>
      <c r="L12">
        <v>1</v>
      </c>
      <c r="M12">
        <v>2</v>
      </c>
      <c r="N12">
        <v>611701327</v>
      </c>
      <c r="O12" t="s">
        <v>116</v>
      </c>
      <c r="P12" s="11">
        <v>1201201912162010</v>
      </c>
      <c r="Q12">
        <v>722310</v>
      </c>
      <c r="V12">
        <v>0</v>
      </c>
      <c r="W12">
        <v>0</v>
      </c>
      <c r="X12">
        <v>0</v>
      </c>
      <c r="Y12">
        <v>0</v>
      </c>
      <c r="Z12">
        <v>0</v>
      </c>
      <c r="AA12">
        <v>0</v>
      </c>
      <c r="AB12">
        <v>0</v>
      </c>
      <c r="AC12">
        <v>0</v>
      </c>
      <c r="AD12">
        <v>0</v>
      </c>
      <c r="AE12">
        <v>0</v>
      </c>
      <c r="AF12">
        <v>0</v>
      </c>
      <c r="AG12">
        <v>0</v>
      </c>
      <c r="AH12">
        <v>0</v>
      </c>
      <c r="AI12">
        <v>0</v>
      </c>
      <c r="AJ12">
        <v>0</v>
      </c>
      <c r="AK12">
        <v>0</v>
      </c>
      <c r="AL12">
        <v>0</v>
      </c>
      <c r="AM12">
        <v>1</v>
      </c>
      <c r="AN12">
        <v>0</v>
      </c>
      <c r="AO12">
        <v>0</v>
      </c>
      <c r="AP12">
        <v>0</v>
      </c>
      <c r="AQ12">
        <v>0</v>
      </c>
      <c r="AR12">
        <v>0</v>
      </c>
      <c r="AS12">
        <v>0</v>
      </c>
      <c r="AT12">
        <v>0</v>
      </c>
      <c r="AU12">
        <v>0</v>
      </c>
      <c r="AV12">
        <v>0</v>
      </c>
      <c r="AW12">
        <v>0</v>
      </c>
      <c r="AX12">
        <v>0</v>
      </c>
      <c r="AY12">
        <v>1</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v>0</v>
      </c>
      <c r="DT12">
        <v>0</v>
      </c>
      <c r="DU12">
        <v>0</v>
      </c>
      <c r="DV12">
        <v>0</v>
      </c>
      <c r="DW12">
        <v>0</v>
      </c>
      <c r="DX12">
        <v>0</v>
      </c>
      <c r="DY12">
        <v>0</v>
      </c>
      <c r="DZ12">
        <v>0</v>
      </c>
      <c r="EA12">
        <v>0</v>
      </c>
      <c r="EB12">
        <v>0</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5</v>
      </c>
      <c r="FB12">
        <v>6</v>
      </c>
      <c r="FC12">
        <v>39</v>
      </c>
      <c r="FD12">
        <v>1</v>
      </c>
      <c r="FE12">
        <v>0</v>
      </c>
      <c r="FF12">
        <v>0</v>
      </c>
      <c r="FG12">
        <v>0</v>
      </c>
      <c r="FH12">
        <v>1</v>
      </c>
      <c r="FI12">
        <v>18</v>
      </c>
      <c r="FJ12">
        <v>2</v>
      </c>
      <c r="FK12">
        <v>0</v>
      </c>
      <c r="FL12">
        <v>0</v>
      </c>
      <c r="FM12">
        <v>1</v>
      </c>
      <c r="FN12">
        <v>0</v>
      </c>
      <c r="FO12">
        <v>73</v>
      </c>
      <c r="FP12">
        <v>5</v>
      </c>
      <c r="FQ12">
        <v>6</v>
      </c>
      <c r="FR12">
        <v>40</v>
      </c>
      <c r="FS12">
        <v>1</v>
      </c>
      <c r="FT12">
        <v>0</v>
      </c>
      <c r="FU12">
        <v>0</v>
      </c>
      <c r="FV12">
        <v>0</v>
      </c>
      <c r="FW12">
        <v>1</v>
      </c>
      <c r="FX12">
        <v>18</v>
      </c>
      <c r="FY12">
        <v>2</v>
      </c>
      <c r="FZ12">
        <v>0</v>
      </c>
      <c r="GA12">
        <v>0</v>
      </c>
      <c r="GB12">
        <v>1</v>
      </c>
      <c r="GC12">
        <v>0</v>
      </c>
      <c r="GD12">
        <v>74</v>
      </c>
      <c r="GE12">
        <v>111111518</v>
      </c>
    </row>
    <row r="13" spans="1:187" x14ac:dyDescent="0.25">
      <c r="A13" t="s">
        <v>0</v>
      </c>
      <c r="B13">
        <v>9</v>
      </c>
      <c r="D13" t="s">
        <v>117</v>
      </c>
      <c r="E13" t="s">
        <v>118</v>
      </c>
      <c r="G13" t="s">
        <v>119</v>
      </c>
      <c r="H13" t="s">
        <v>90</v>
      </c>
      <c r="I13">
        <v>45435</v>
      </c>
      <c r="J13">
        <v>1</v>
      </c>
      <c r="K13">
        <v>1</v>
      </c>
      <c r="L13">
        <v>1</v>
      </c>
      <c r="M13">
        <v>2</v>
      </c>
      <c r="N13">
        <v>611701327</v>
      </c>
      <c r="O13" t="s">
        <v>120</v>
      </c>
      <c r="P13" s="11">
        <v>1201201912162010</v>
      </c>
      <c r="Q13">
        <v>722310</v>
      </c>
      <c r="V13">
        <v>0</v>
      </c>
      <c r="W13">
        <v>0</v>
      </c>
      <c r="X13">
        <v>0</v>
      </c>
      <c r="Y13">
        <v>0</v>
      </c>
      <c r="Z13">
        <v>0</v>
      </c>
      <c r="AA13">
        <v>0</v>
      </c>
      <c r="AB13">
        <v>0</v>
      </c>
      <c r="AC13">
        <v>0</v>
      </c>
      <c r="AD13">
        <v>0</v>
      </c>
      <c r="AE13">
        <v>0</v>
      </c>
      <c r="AF13">
        <v>0</v>
      </c>
      <c r="AG13">
        <v>0</v>
      </c>
      <c r="AH13">
        <v>0</v>
      </c>
      <c r="AI13">
        <v>0</v>
      </c>
      <c r="AJ13">
        <v>0</v>
      </c>
      <c r="AK13">
        <v>0</v>
      </c>
      <c r="AL13">
        <v>0</v>
      </c>
      <c r="AM13">
        <v>1</v>
      </c>
      <c r="AN13">
        <v>0</v>
      </c>
      <c r="AO13">
        <v>0</v>
      </c>
      <c r="AP13">
        <v>0</v>
      </c>
      <c r="AQ13">
        <v>0</v>
      </c>
      <c r="AR13">
        <v>0</v>
      </c>
      <c r="AS13">
        <v>1</v>
      </c>
      <c r="AT13">
        <v>0</v>
      </c>
      <c r="AU13">
        <v>0</v>
      </c>
      <c r="AV13">
        <v>0</v>
      </c>
      <c r="AW13">
        <v>0</v>
      </c>
      <c r="AX13">
        <v>0</v>
      </c>
      <c r="AY13">
        <v>2</v>
      </c>
      <c r="AZ13">
        <v>0</v>
      </c>
      <c r="BA13">
        <v>0</v>
      </c>
      <c r="BB13">
        <v>1</v>
      </c>
      <c r="BC13">
        <v>0</v>
      </c>
      <c r="BD13">
        <v>0</v>
      </c>
      <c r="BE13">
        <v>0</v>
      </c>
      <c r="BF13">
        <v>0</v>
      </c>
      <c r="BG13">
        <v>0</v>
      </c>
      <c r="BH13">
        <v>0</v>
      </c>
      <c r="BI13">
        <v>0</v>
      </c>
      <c r="BJ13">
        <v>0</v>
      </c>
      <c r="BK13">
        <v>0</v>
      </c>
      <c r="BL13">
        <v>0</v>
      </c>
      <c r="BM13">
        <v>0</v>
      </c>
      <c r="BN13">
        <v>1</v>
      </c>
      <c r="BO13">
        <v>0</v>
      </c>
      <c r="BP13">
        <v>0</v>
      </c>
      <c r="BQ13">
        <v>0</v>
      </c>
      <c r="BR13">
        <v>0</v>
      </c>
      <c r="BS13">
        <v>0</v>
      </c>
      <c r="BT13">
        <v>0</v>
      </c>
      <c r="BU13">
        <v>0</v>
      </c>
      <c r="BV13">
        <v>0</v>
      </c>
      <c r="BW13">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v>0</v>
      </c>
      <c r="DK13">
        <v>0</v>
      </c>
      <c r="DL13">
        <v>0</v>
      </c>
      <c r="DM13">
        <v>0</v>
      </c>
      <c r="DN13">
        <v>0</v>
      </c>
      <c r="DO13">
        <v>0</v>
      </c>
      <c r="DP13">
        <v>0</v>
      </c>
      <c r="DQ13">
        <v>0</v>
      </c>
      <c r="DR13">
        <v>0</v>
      </c>
      <c r="DS13">
        <v>0</v>
      </c>
      <c r="DT13">
        <v>0</v>
      </c>
      <c r="DU13">
        <v>0</v>
      </c>
      <c r="DV13">
        <v>0</v>
      </c>
      <c r="DW13">
        <v>0</v>
      </c>
      <c r="DX13">
        <v>0</v>
      </c>
      <c r="DY13">
        <v>0</v>
      </c>
      <c r="DZ13">
        <v>0</v>
      </c>
      <c r="EA13">
        <v>0</v>
      </c>
      <c r="EB13">
        <v>0</v>
      </c>
      <c r="EC13">
        <v>0</v>
      </c>
      <c r="ED13">
        <v>0</v>
      </c>
      <c r="EE13">
        <v>0</v>
      </c>
      <c r="EF13">
        <v>0</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1</v>
      </c>
      <c r="FB13">
        <v>0</v>
      </c>
      <c r="FC13">
        <v>8</v>
      </c>
      <c r="FD13">
        <v>3</v>
      </c>
      <c r="FE13">
        <v>0</v>
      </c>
      <c r="FF13">
        <v>28</v>
      </c>
      <c r="FG13">
        <v>0</v>
      </c>
      <c r="FH13">
        <v>2</v>
      </c>
      <c r="FI13">
        <v>24</v>
      </c>
      <c r="FJ13">
        <v>5</v>
      </c>
      <c r="FK13">
        <v>0</v>
      </c>
      <c r="FL13">
        <v>30</v>
      </c>
      <c r="FM13">
        <v>0</v>
      </c>
      <c r="FN13">
        <v>0</v>
      </c>
      <c r="FO13">
        <v>101</v>
      </c>
      <c r="FP13">
        <v>1</v>
      </c>
      <c r="FQ13">
        <v>0</v>
      </c>
      <c r="FR13">
        <v>10</v>
      </c>
      <c r="FS13">
        <v>3</v>
      </c>
      <c r="FT13">
        <v>0</v>
      </c>
      <c r="FU13">
        <v>28</v>
      </c>
      <c r="FV13">
        <v>0</v>
      </c>
      <c r="FW13">
        <v>2</v>
      </c>
      <c r="FX13">
        <v>25</v>
      </c>
      <c r="FY13">
        <v>5</v>
      </c>
      <c r="FZ13">
        <v>0</v>
      </c>
      <c r="GA13">
        <v>30</v>
      </c>
      <c r="GB13">
        <v>0</v>
      </c>
      <c r="GC13">
        <v>0</v>
      </c>
      <c r="GD13">
        <v>104</v>
      </c>
      <c r="GE13">
        <v>111111518</v>
      </c>
    </row>
    <row r="14" spans="1:187" x14ac:dyDescent="0.25">
      <c r="A14" t="s">
        <v>0</v>
      </c>
      <c r="B14">
        <v>9</v>
      </c>
      <c r="D14">
        <v>512</v>
      </c>
      <c r="E14" t="s">
        <v>121</v>
      </c>
      <c r="G14" t="s">
        <v>122</v>
      </c>
      <c r="H14" t="s">
        <v>123</v>
      </c>
      <c r="I14">
        <v>21229</v>
      </c>
      <c r="J14">
        <v>1</v>
      </c>
      <c r="K14">
        <v>1</v>
      </c>
      <c r="L14">
        <v>1</v>
      </c>
      <c r="M14">
        <v>2</v>
      </c>
      <c r="N14">
        <v>611701327</v>
      </c>
      <c r="O14" t="s">
        <v>124</v>
      </c>
      <c r="P14" s="11">
        <v>1201201912162010</v>
      </c>
      <c r="Q14">
        <v>722310</v>
      </c>
      <c r="V14">
        <v>0</v>
      </c>
      <c r="W14">
        <v>0</v>
      </c>
      <c r="X14">
        <v>0</v>
      </c>
      <c r="Y14">
        <v>0</v>
      </c>
      <c r="Z14">
        <v>0</v>
      </c>
      <c r="AA14">
        <v>0</v>
      </c>
      <c r="AB14">
        <v>0</v>
      </c>
      <c r="AC14">
        <v>0</v>
      </c>
      <c r="AD14">
        <v>0</v>
      </c>
      <c r="AE14">
        <v>0</v>
      </c>
      <c r="AF14">
        <v>0</v>
      </c>
      <c r="AG14">
        <v>0</v>
      </c>
      <c r="AH14">
        <v>0</v>
      </c>
      <c r="AI14">
        <v>0</v>
      </c>
      <c r="AJ14">
        <v>0</v>
      </c>
      <c r="AK14">
        <v>0</v>
      </c>
      <c r="AL14">
        <v>0</v>
      </c>
      <c r="AM14">
        <v>0</v>
      </c>
      <c r="AN14">
        <v>1</v>
      </c>
      <c r="AO14">
        <v>0</v>
      </c>
      <c r="AP14">
        <v>0</v>
      </c>
      <c r="AQ14">
        <v>0</v>
      </c>
      <c r="AR14">
        <v>0</v>
      </c>
      <c r="AS14">
        <v>1</v>
      </c>
      <c r="AT14">
        <v>1</v>
      </c>
      <c r="AU14">
        <v>0</v>
      </c>
      <c r="AV14">
        <v>0</v>
      </c>
      <c r="AW14">
        <v>0</v>
      </c>
      <c r="AX14">
        <v>0</v>
      </c>
      <c r="AY14">
        <v>3</v>
      </c>
      <c r="AZ14">
        <v>0</v>
      </c>
      <c r="BA14">
        <v>0</v>
      </c>
      <c r="BB14">
        <v>1</v>
      </c>
      <c r="BC14">
        <v>1</v>
      </c>
      <c r="BD14">
        <v>0</v>
      </c>
      <c r="BE14">
        <v>0</v>
      </c>
      <c r="BF14">
        <v>0</v>
      </c>
      <c r="BG14">
        <v>0</v>
      </c>
      <c r="BH14">
        <v>7</v>
      </c>
      <c r="BI14">
        <v>0</v>
      </c>
      <c r="BJ14">
        <v>0</v>
      </c>
      <c r="BK14">
        <v>0</v>
      </c>
      <c r="BL14">
        <v>0</v>
      </c>
      <c r="BM14">
        <v>0</v>
      </c>
      <c r="BN14">
        <v>9</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0</v>
      </c>
      <c r="DS14">
        <v>0</v>
      </c>
      <c r="DT14">
        <v>0</v>
      </c>
      <c r="DU14">
        <v>0</v>
      </c>
      <c r="DV14">
        <v>0</v>
      </c>
      <c r="DW14">
        <v>0</v>
      </c>
      <c r="DX14">
        <v>0</v>
      </c>
      <c r="DY14">
        <v>0</v>
      </c>
      <c r="DZ14">
        <v>0</v>
      </c>
      <c r="EA14">
        <v>0</v>
      </c>
      <c r="EB14">
        <v>0</v>
      </c>
      <c r="EC14">
        <v>0</v>
      </c>
      <c r="ED14">
        <v>0</v>
      </c>
      <c r="EE14">
        <v>0</v>
      </c>
      <c r="EF14">
        <v>0</v>
      </c>
      <c r="EG14">
        <v>0</v>
      </c>
      <c r="EH14">
        <v>0</v>
      </c>
      <c r="EI14">
        <v>0</v>
      </c>
      <c r="EJ14">
        <v>0</v>
      </c>
      <c r="EK14">
        <v>0</v>
      </c>
      <c r="EL14">
        <v>1</v>
      </c>
      <c r="EM14">
        <v>0</v>
      </c>
      <c r="EN14">
        <v>0</v>
      </c>
      <c r="EO14">
        <v>0</v>
      </c>
      <c r="EP14">
        <v>0</v>
      </c>
      <c r="EQ14">
        <v>0</v>
      </c>
      <c r="ER14">
        <v>0</v>
      </c>
      <c r="ES14">
        <v>0</v>
      </c>
      <c r="ET14">
        <v>0</v>
      </c>
      <c r="EU14">
        <v>0</v>
      </c>
      <c r="EV14">
        <v>0</v>
      </c>
      <c r="EW14">
        <v>0</v>
      </c>
      <c r="EX14">
        <v>0</v>
      </c>
      <c r="EY14">
        <v>0</v>
      </c>
      <c r="EZ14">
        <v>1</v>
      </c>
      <c r="FA14">
        <v>1</v>
      </c>
      <c r="FB14">
        <v>1</v>
      </c>
      <c r="FC14">
        <v>2</v>
      </c>
      <c r="FD14">
        <v>15</v>
      </c>
      <c r="FE14">
        <v>0</v>
      </c>
      <c r="FF14">
        <v>0</v>
      </c>
      <c r="FG14">
        <v>0</v>
      </c>
      <c r="FH14">
        <v>0</v>
      </c>
      <c r="FI14">
        <v>4</v>
      </c>
      <c r="FJ14">
        <v>25</v>
      </c>
      <c r="FK14">
        <v>0</v>
      </c>
      <c r="FL14">
        <v>2</v>
      </c>
      <c r="FM14">
        <v>1</v>
      </c>
      <c r="FN14">
        <v>1</v>
      </c>
      <c r="FO14">
        <v>52</v>
      </c>
      <c r="FP14">
        <v>2</v>
      </c>
      <c r="FQ14">
        <v>1</v>
      </c>
      <c r="FR14">
        <v>3</v>
      </c>
      <c r="FS14">
        <v>17</v>
      </c>
      <c r="FT14">
        <v>0</v>
      </c>
      <c r="FU14">
        <v>0</v>
      </c>
      <c r="FV14">
        <v>0</v>
      </c>
      <c r="FW14">
        <v>0</v>
      </c>
      <c r="FX14">
        <v>12</v>
      </c>
      <c r="FY14">
        <v>26</v>
      </c>
      <c r="FZ14">
        <v>0</v>
      </c>
      <c r="GA14">
        <v>2</v>
      </c>
      <c r="GB14">
        <v>1</v>
      </c>
      <c r="GC14">
        <v>1</v>
      </c>
      <c r="GD14">
        <v>65</v>
      </c>
      <c r="GE14">
        <v>111111518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20"/>
  <sheetViews>
    <sheetView zoomScale="85" zoomScaleNormal="85" workbookViewId="0"/>
  </sheetViews>
  <sheetFormatPr defaultColWidth="20.28515625" defaultRowHeight="15" x14ac:dyDescent="0.25"/>
  <cols>
    <col min="3" max="3" width="23.85546875" customWidth="1"/>
    <col min="4" max="4" width="22" customWidth="1"/>
    <col min="5" max="6" width="29.85546875" customWidth="1"/>
    <col min="14" max="14" width="26.5703125" customWidth="1"/>
    <col min="16" max="16" width="44.85546875" style="2" customWidth="1"/>
    <col min="18" max="18" width="26.28515625" customWidth="1"/>
    <col min="19" max="19" width="27.42578125" customWidth="1"/>
    <col min="20" max="20" width="20.85546875" customWidth="1"/>
    <col min="21" max="21" width="35.140625" customWidth="1"/>
    <col min="22" max="22" width="32" customWidth="1"/>
    <col min="23" max="23" width="34.140625" customWidth="1"/>
    <col min="24" max="24" width="20.85546875" customWidth="1"/>
    <col min="25" max="25" width="38.42578125" customWidth="1"/>
    <col min="26" max="26" width="53.140625" customWidth="1"/>
    <col min="27" max="27" width="20.5703125" customWidth="1"/>
    <col min="28" max="28" width="45.85546875" customWidth="1"/>
    <col min="29" max="29" width="32.42578125" customWidth="1"/>
    <col min="30" max="30" width="23" customWidth="1"/>
    <col min="31" max="31" width="40.7109375" customWidth="1"/>
    <col min="32" max="32" width="55.28515625" customWidth="1"/>
    <col min="33" max="33" width="22.7109375" customWidth="1"/>
    <col min="34" max="34" width="48" customWidth="1"/>
    <col min="35" max="35" width="34.5703125" customWidth="1"/>
    <col min="36" max="36" width="41.28515625" customWidth="1"/>
    <col min="37" max="37" width="32" customWidth="1"/>
    <col min="38" max="38" width="34.140625" customWidth="1"/>
    <col min="39" max="39" width="20.85546875" customWidth="1"/>
    <col min="40" max="40" width="38.42578125" customWidth="1"/>
    <col min="41" max="41" width="53.140625" customWidth="1"/>
    <col min="42" max="42" width="20.5703125" customWidth="1"/>
    <col min="43" max="43" width="45.85546875" customWidth="1"/>
    <col min="44" max="44" width="32.42578125" customWidth="1"/>
    <col min="45" max="45" width="23" customWidth="1"/>
    <col min="46" max="46" width="40.7109375" customWidth="1"/>
    <col min="47" max="47" width="55.28515625" customWidth="1"/>
    <col min="48" max="48" width="22.7109375" customWidth="1"/>
    <col min="49" max="49" width="48" customWidth="1"/>
    <col min="50" max="50" width="34.5703125" customWidth="1"/>
    <col min="51" max="51" width="35.42578125" customWidth="1"/>
    <col min="52" max="52" width="32" customWidth="1"/>
    <col min="53" max="53" width="34.140625" customWidth="1"/>
    <col min="54" max="54" width="20.85546875" customWidth="1"/>
    <col min="55" max="55" width="38.42578125" customWidth="1"/>
    <col min="56" max="56" width="53.140625" customWidth="1"/>
    <col min="57" max="57" width="20.5703125" customWidth="1"/>
    <col min="58" max="58" width="45.85546875" customWidth="1"/>
    <col min="59" max="59" width="32.42578125" customWidth="1"/>
    <col min="60" max="60" width="23" customWidth="1"/>
    <col min="61" max="61" width="40.7109375" customWidth="1"/>
    <col min="62" max="62" width="55.28515625" customWidth="1"/>
    <col min="63" max="63" width="22.7109375" customWidth="1"/>
    <col min="64" max="64" width="48" customWidth="1"/>
    <col min="65" max="65" width="34.5703125" customWidth="1"/>
    <col min="66" max="66" width="35.42578125" customWidth="1"/>
    <col min="67" max="67" width="32" customWidth="1"/>
    <col min="68" max="68" width="34.140625" customWidth="1"/>
    <col min="69" max="69" width="20.85546875" customWidth="1"/>
    <col min="70" max="70" width="38.42578125" customWidth="1"/>
    <col min="71" max="71" width="53.140625" customWidth="1"/>
    <col min="72" max="72" width="20.5703125" customWidth="1"/>
    <col min="73" max="73" width="45.85546875" customWidth="1"/>
    <col min="74" max="74" width="32.42578125" customWidth="1"/>
    <col min="75" max="75" width="23" customWidth="1"/>
    <col min="76" max="76" width="40.7109375" customWidth="1"/>
    <col min="77" max="77" width="55.28515625" customWidth="1"/>
    <col min="78" max="78" width="22.7109375" customWidth="1"/>
    <col min="79" max="79" width="48" customWidth="1"/>
    <col min="80" max="80" width="34.5703125" customWidth="1"/>
    <col min="81" max="81" width="35.42578125" customWidth="1"/>
    <col min="82" max="82" width="32" customWidth="1"/>
    <col min="83" max="83" width="34.140625" customWidth="1"/>
    <col min="84" max="84" width="20.85546875" customWidth="1"/>
    <col min="85" max="85" width="38.42578125" customWidth="1"/>
    <col min="86" max="86" width="53.140625" customWidth="1"/>
    <col min="87" max="87" width="20.5703125" customWidth="1"/>
    <col min="88" max="88" width="45.85546875" customWidth="1"/>
    <col min="89" max="89" width="32.42578125" customWidth="1"/>
    <col min="90" max="90" width="23" customWidth="1"/>
    <col min="91" max="91" width="40.7109375" customWidth="1"/>
    <col min="92" max="92" width="55.28515625" customWidth="1"/>
    <col min="93" max="93" width="22.7109375" customWidth="1"/>
    <col min="94" max="94" width="48" customWidth="1"/>
    <col min="95" max="95" width="34.5703125" customWidth="1"/>
    <col min="96" max="96" width="35.42578125" customWidth="1"/>
    <col min="97" max="97" width="32" customWidth="1"/>
    <col min="98" max="98" width="34.140625" customWidth="1"/>
    <col min="99" max="99" width="20.85546875" customWidth="1"/>
    <col min="100" max="100" width="38.42578125" customWidth="1"/>
    <col min="101" max="101" width="53.140625" customWidth="1"/>
    <col min="102" max="102" width="20.5703125" customWidth="1"/>
    <col min="103" max="103" width="45.85546875" customWidth="1"/>
    <col min="104" max="104" width="32.42578125" customWidth="1"/>
    <col min="105" max="105" width="23" customWidth="1"/>
    <col min="106" max="106" width="40.7109375" customWidth="1"/>
    <col min="107" max="107" width="55.28515625" customWidth="1"/>
    <col min="108" max="108" width="22.7109375" customWidth="1"/>
    <col min="109" max="109" width="48" customWidth="1"/>
    <col min="110" max="110" width="34.5703125" customWidth="1"/>
    <col min="111" max="111" width="35.42578125" customWidth="1"/>
    <col min="112" max="112" width="32" customWidth="1"/>
    <col min="113" max="113" width="34.140625" customWidth="1"/>
    <col min="114" max="114" width="20.85546875" customWidth="1"/>
    <col min="115" max="115" width="38.42578125" customWidth="1"/>
    <col min="116" max="116" width="53.140625" customWidth="1"/>
    <col min="117" max="117" width="20.5703125" customWidth="1"/>
    <col min="118" max="118" width="45.85546875" customWidth="1"/>
    <col min="119" max="119" width="32.42578125" customWidth="1"/>
    <col min="120" max="120" width="23" customWidth="1"/>
    <col min="121" max="121" width="40.7109375" customWidth="1"/>
    <col min="122" max="122" width="55.28515625" customWidth="1"/>
    <col min="123" max="123" width="22.7109375" customWidth="1"/>
    <col min="124" max="124" width="48" customWidth="1"/>
    <col min="125" max="125" width="34.5703125" customWidth="1"/>
    <col min="126" max="126" width="35.42578125" customWidth="1"/>
    <col min="127" max="127" width="32" customWidth="1"/>
    <col min="128" max="128" width="34.140625" customWidth="1"/>
    <col min="129" max="129" width="20.85546875" customWidth="1"/>
    <col min="130" max="130" width="38.42578125" customWidth="1"/>
    <col min="131" max="131" width="53.140625" customWidth="1"/>
    <col min="132" max="132" width="20.5703125" customWidth="1"/>
    <col min="133" max="133" width="45.85546875" customWidth="1"/>
    <col min="134" max="134" width="32.42578125" customWidth="1"/>
    <col min="135" max="135" width="23" customWidth="1"/>
    <col min="136" max="136" width="40.7109375" customWidth="1"/>
    <col min="137" max="137" width="55.28515625" customWidth="1"/>
    <col min="138" max="138" width="22.7109375" customWidth="1"/>
    <col min="139" max="139" width="48" customWidth="1"/>
    <col min="140" max="140" width="34.5703125" customWidth="1"/>
    <col min="141" max="141" width="35.42578125" customWidth="1"/>
    <col min="142" max="142" width="32" customWidth="1"/>
    <col min="143" max="143" width="34.140625" customWidth="1"/>
    <col min="144" max="144" width="20.85546875" customWidth="1"/>
    <col min="145" max="145" width="38.42578125" customWidth="1"/>
    <col min="146" max="146" width="53.140625" customWidth="1"/>
    <col min="147" max="147" width="20.5703125" customWidth="1"/>
    <col min="148" max="148" width="45.85546875" customWidth="1"/>
    <col min="149" max="149" width="32.42578125" customWidth="1"/>
    <col min="150" max="150" width="23" customWidth="1"/>
    <col min="151" max="151" width="40.7109375" customWidth="1"/>
    <col min="152" max="152" width="55.28515625" customWidth="1"/>
    <col min="153" max="153" width="22.7109375" customWidth="1"/>
    <col min="154" max="154" width="48" customWidth="1"/>
    <col min="155" max="155" width="34.5703125" customWidth="1"/>
    <col min="156" max="156" width="35.42578125" customWidth="1"/>
    <col min="157" max="157" width="33" customWidth="1"/>
    <col min="158" max="158" width="35.140625" customWidth="1"/>
    <col min="159" max="159" width="21.85546875" customWidth="1"/>
    <col min="160" max="160" width="39.42578125" customWidth="1"/>
    <col min="161" max="161" width="54.140625" customWidth="1"/>
    <col min="162" max="162" width="21.5703125" customWidth="1"/>
    <col min="163" max="163" width="46.85546875" customWidth="1"/>
    <col min="164" max="164" width="33.42578125" customWidth="1"/>
    <col min="165" max="165" width="24" customWidth="1"/>
    <col min="166" max="166" width="41.7109375" customWidth="1"/>
    <col min="167" max="167" width="56.28515625" customWidth="1"/>
    <col min="168" max="168" width="23.7109375" customWidth="1"/>
    <col min="169" max="169" width="49.140625" customWidth="1"/>
    <col min="170" max="170" width="35.5703125" customWidth="1"/>
    <col min="171" max="171" width="36.42578125" customWidth="1"/>
    <col min="172" max="172" width="33" customWidth="1"/>
    <col min="173" max="173" width="35.140625" customWidth="1"/>
    <col min="174" max="174" width="21.85546875" customWidth="1"/>
    <col min="175" max="175" width="39.42578125" customWidth="1"/>
    <col min="176" max="176" width="54.140625" customWidth="1"/>
    <col min="177" max="177" width="21.5703125" customWidth="1"/>
    <col min="178" max="178" width="46.85546875" customWidth="1"/>
    <col min="179" max="179" width="33.42578125" customWidth="1"/>
    <col min="180" max="180" width="24" customWidth="1"/>
    <col min="181" max="181" width="41.7109375" customWidth="1"/>
    <col min="182" max="182" width="56.28515625" customWidth="1"/>
    <col min="183" max="183" width="23.7109375" customWidth="1"/>
    <col min="184" max="184" width="49.140625" customWidth="1"/>
    <col min="185" max="185" width="35.5703125" customWidth="1"/>
    <col min="186" max="186" width="36.42578125" customWidth="1"/>
  </cols>
  <sheetData>
    <row r="1" spans="1:204" x14ac:dyDescent="0.25">
      <c r="A1" s="1" t="s">
        <v>67</v>
      </c>
      <c r="V1" s="12" t="s">
        <v>125</v>
      </c>
      <c r="W1" s="12" t="s">
        <v>126</v>
      </c>
      <c r="X1" s="12" t="s">
        <v>127</v>
      </c>
      <c r="Y1" s="12" t="s">
        <v>128</v>
      </c>
      <c r="Z1" s="12" t="s">
        <v>129</v>
      </c>
      <c r="AA1" s="12" t="s">
        <v>130</v>
      </c>
      <c r="AB1" s="12" t="s">
        <v>131</v>
      </c>
      <c r="AC1" s="12" t="s">
        <v>132</v>
      </c>
      <c r="AD1" s="12" t="s">
        <v>133</v>
      </c>
      <c r="AE1" s="12" t="s">
        <v>134</v>
      </c>
      <c r="AF1" s="12" t="s">
        <v>135</v>
      </c>
      <c r="AG1" s="12" t="s">
        <v>136</v>
      </c>
      <c r="AH1" s="12" t="s">
        <v>137</v>
      </c>
      <c r="AI1" s="12" t="s">
        <v>138</v>
      </c>
      <c r="AJ1" s="12" t="s">
        <v>139</v>
      </c>
      <c r="AK1" s="12" t="s">
        <v>140</v>
      </c>
      <c r="AL1" s="12" t="s">
        <v>141</v>
      </c>
      <c r="AM1" s="12" t="s">
        <v>142</v>
      </c>
      <c r="AN1" s="12" t="s">
        <v>143</v>
      </c>
      <c r="AO1" s="12" t="s">
        <v>144</v>
      </c>
      <c r="AP1" s="12" t="s">
        <v>145</v>
      </c>
      <c r="AQ1" s="12" t="s">
        <v>146</v>
      </c>
      <c r="AR1" s="12" t="s">
        <v>147</v>
      </c>
      <c r="AS1" s="12" t="s">
        <v>148</v>
      </c>
      <c r="AT1" s="12" t="s">
        <v>149</v>
      </c>
      <c r="AU1" s="12" t="s">
        <v>150</v>
      </c>
      <c r="AV1" s="12" t="s">
        <v>151</v>
      </c>
      <c r="AW1" s="12" t="s">
        <v>152</v>
      </c>
      <c r="AX1" s="12" t="s">
        <v>153</v>
      </c>
      <c r="AY1" s="12" t="s">
        <v>154</v>
      </c>
      <c r="AZ1" s="12" t="s">
        <v>155</v>
      </c>
      <c r="BA1" s="12" t="s">
        <v>156</v>
      </c>
      <c r="BB1" s="12" t="s">
        <v>157</v>
      </c>
      <c r="BC1" s="12" t="s">
        <v>158</v>
      </c>
      <c r="BD1" s="12" t="s">
        <v>159</v>
      </c>
      <c r="BE1" s="12" t="s">
        <v>160</v>
      </c>
      <c r="BF1" s="12" t="s">
        <v>161</v>
      </c>
      <c r="BG1" s="12" t="s">
        <v>162</v>
      </c>
      <c r="BH1" s="12" t="s">
        <v>163</v>
      </c>
      <c r="BI1" s="12" t="s">
        <v>164</v>
      </c>
      <c r="BJ1" s="12" t="s">
        <v>165</v>
      </c>
      <c r="BK1" s="12" t="s">
        <v>166</v>
      </c>
      <c r="BL1" s="12" t="s">
        <v>167</v>
      </c>
      <c r="BM1" s="12" t="s">
        <v>168</v>
      </c>
      <c r="BN1" s="12" t="s">
        <v>169</v>
      </c>
      <c r="BO1" s="12" t="s">
        <v>170</v>
      </c>
      <c r="BP1" s="12" t="s">
        <v>171</v>
      </c>
      <c r="BQ1" s="12" t="s">
        <v>172</v>
      </c>
      <c r="BR1" s="12" t="s">
        <v>173</v>
      </c>
      <c r="BS1" s="12" t="s">
        <v>174</v>
      </c>
      <c r="BT1" s="12" t="s">
        <v>175</v>
      </c>
      <c r="BU1" s="12" t="s">
        <v>176</v>
      </c>
      <c r="BV1" s="12" t="s">
        <v>177</v>
      </c>
      <c r="BW1" s="12" t="s">
        <v>178</v>
      </c>
      <c r="BX1" s="12" t="s">
        <v>179</v>
      </c>
      <c r="BY1" s="12" t="s">
        <v>180</v>
      </c>
      <c r="BZ1" s="12" t="s">
        <v>181</v>
      </c>
      <c r="CA1" s="12" t="s">
        <v>182</v>
      </c>
      <c r="CB1" s="12" t="s">
        <v>183</v>
      </c>
      <c r="CC1" s="12" t="s">
        <v>184</v>
      </c>
      <c r="CD1" s="12" t="s">
        <v>185</v>
      </c>
      <c r="CE1" s="12" t="s">
        <v>186</v>
      </c>
      <c r="CF1" s="12" t="s">
        <v>187</v>
      </c>
      <c r="CG1" s="12" t="s">
        <v>188</v>
      </c>
      <c r="CH1" s="12" t="s">
        <v>189</v>
      </c>
      <c r="CI1" s="12" t="s">
        <v>190</v>
      </c>
      <c r="CJ1" s="12" t="s">
        <v>191</v>
      </c>
      <c r="CK1" s="12" t="s">
        <v>192</v>
      </c>
      <c r="CL1" s="12" t="s">
        <v>193</v>
      </c>
      <c r="CM1" s="12" t="s">
        <v>194</v>
      </c>
      <c r="CN1" s="12" t="s">
        <v>195</v>
      </c>
      <c r="CO1" s="12" t="s">
        <v>196</v>
      </c>
      <c r="CP1" s="12" t="s">
        <v>197</v>
      </c>
      <c r="CQ1" s="12" t="s">
        <v>198</v>
      </c>
      <c r="CR1" s="12" t="s">
        <v>199</v>
      </c>
      <c r="CS1" s="12" t="s">
        <v>200</v>
      </c>
      <c r="CT1" s="12" t="s">
        <v>201</v>
      </c>
      <c r="CU1" s="12" t="s">
        <v>202</v>
      </c>
      <c r="CV1" s="12" t="s">
        <v>203</v>
      </c>
      <c r="CW1" s="12" t="s">
        <v>204</v>
      </c>
      <c r="CX1" s="12" t="s">
        <v>205</v>
      </c>
      <c r="CY1" s="12" t="s">
        <v>206</v>
      </c>
      <c r="CZ1" s="12" t="s">
        <v>207</v>
      </c>
      <c r="DA1" s="12" t="s">
        <v>208</v>
      </c>
      <c r="DB1" s="12" t="s">
        <v>209</v>
      </c>
      <c r="DC1" s="12" t="s">
        <v>210</v>
      </c>
      <c r="DD1" s="12" t="s">
        <v>211</v>
      </c>
      <c r="DE1" s="12" t="s">
        <v>212</v>
      </c>
      <c r="DF1" s="12" t="s">
        <v>213</v>
      </c>
      <c r="DG1" s="12" t="s">
        <v>214</v>
      </c>
      <c r="DH1" s="12" t="s">
        <v>215</v>
      </c>
      <c r="DI1" s="12" t="s">
        <v>216</v>
      </c>
      <c r="DJ1" s="12" t="s">
        <v>217</v>
      </c>
      <c r="DK1" s="12" t="s">
        <v>218</v>
      </c>
      <c r="DL1" s="12" t="s">
        <v>219</v>
      </c>
      <c r="DM1" s="12" t="s">
        <v>220</v>
      </c>
      <c r="DN1" s="12" t="s">
        <v>221</v>
      </c>
      <c r="DO1" s="12" t="s">
        <v>222</v>
      </c>
      <c r="DP1" s="12" t="s">
        <v>223</v>
      </c>
      <c r="DQ1" s="12" t="s">
        <v>224</v>
      </c>
      <c r="DR1" s="12" t="s">
        <v>225</v>
      </c>
      <c r="DS1" s="12" t="s">
        <v>226</v>
      </c>
      <c r="DT1" s="12" t="s">
        <v>227</v>
      </c>
      <c r="DU1" s="12" t="s">
        <v>228</v>
      </c>
      <c r="DV1" s="12" t="s">
        <v>229</v>
      </c>
      <c r="DW1" s="12" t="s">
        <v>230</v>
      </c>
      <c r="DX1" s="12" t="s">
        <v>231</v>
      </c>
      <c r="DY1" s="12" t="s">
        <v>232</v>
      </c>
      <c r="DZ1" s="12" t="s">
        <v>233</v>
      </c>
      <c r="EA1" s="12" t="s">
        <v>234</v>
      </c>
      <c r="EB1" s="12" t="s">
        <v>235</v>
      </c>
      <c r="EC1" s="12" t="s">
        <v>236</v>
      </c>
      <c r="ED1" s="12" t="s">
        <v>237</v>
      </c>
      <c r="EE1" s="12" t="s">
        <v>238</v>
      </c>
      <c r="EF1" s="12" t="s">
        <v>239</v>
      </c>
      <c r="EG1" s="12" t="s">
        <v>240</v>
      </c>
      <c r="EH1" s="12" t="s">
        <v>241</v>
      </c>
      <c r="EI1" s="12" t="s">
        <v>242</v>
      </c>
      <c r="EJ1" s="12" t="s">
        <v>243</v>
      </c>
      <c r="EK1" s="12" t="s">
        <v>244</v>
      </c>
      <c r="EL1" s="12" t="s">
        <v>245</v>
      </c>
      <c r="EM1" s="12" t="s">
        <v>246</v>
      </c>
      <c r="EN1" s="12" t="s">
        <v>247</v>
      </c>
      <c r="EO1" s="12" t="s">
        <v>248</v>
      </c>
      <c r="EP1" s="12" t="s">
        <v>249</v>
      </c>
      <c r="EQ1" s="12" t="s">
        <v>250</v>
      </c>
      <c r="ER1" s="12" t="s">
        <v>251</v>
      </c>
      <c r="ES1" s="12" t="s">
        <v>252</v>
      </c>
      <c r="ET1" s="12" t="s">
        <v>253</v>
      </c>
      <c r="EU1" s="12" t="s">
        <v>254</v>
      </c>
      <c r="EV1" s="12" t="s">
        <v>255</v>
      </c>
      <c r="EW1" s="12" t="s">
        <v>256</v>
      </c>
      <c r="EX1" s="12" t="s">
        <v>257</v>
      </c>
      <c r="EY1" s="12" t="s">
        <v>258</v>
      </c>
      <c r="EZ1" s="12" t="s">
        <v>259</v>
      </c>
      <c r="FA1" s="12" t="s">
        <v>260</v>
      </c>
      <c r="FB1" s="12" t="s">
        <v>261</v>
      </c>
      <c r="FC1" s="12" t="s">
        <v>262</v>
      </c>
      <c r="FD1" s="12" t="s">
        <v>263</v>
      </c>
      <c r="FE1" s="12" t="s">
        <v>264</v>
      </c>
      <c r="FF1" s="12" t="s">
        <v>265</v>
      </c>
      <c r="FG1" s="12" t="s">
        <v>266</v>
      </c>
      <c r="FH1" s="12" t="s">
        <v>267</v>
      </c>
      <c r="FI1" s="12" t="s">
        <v>268</v>
      </c>
      <c r="FJ1" s="12" t="s">
        <v>269</v>
      </c>
      <c r="FK1" s="12" t="s">
        <v>270</v>
      </c>
      <c r="FL1" s="12" t="s">
        <v>271</v>
      </c>
      <c r="FM1" s="12" t="s">
        <v>272</v>
      </c>
      <c r="FN1" s="12" t="s">
        <v>273</v>
      </c>
      <c r="FO1" s="12" t="s">
        <v>274</v>
      </c>
      <c r="FP1" s="12" t="s">
        <v>15</v>
      </c>
      <c r="FQ1" s="12" t="s">
        <v>16</v>
      </c>
      <c r="FR1" s="12" t="s">
        <v>17</v>
      </c>
      <c r="FS1" s="12" t="s">
        <v>18</v>
      </c>
      <c r="FT1" s="12" t="s">
        <v>19</v>
      </c>
      <c r="FU1" s="12" t="s">
        <v>20</v>
      </c>
      <c r="FV1" s="12" t="s">
        <v>21</v>
      </c>
      <c r="FW1" s="12" t="s">
        <v>22</v>
      </c>
      <c r="FX1" s="12" t="s">
        <v>23</v>
      </c>
      <c r="FY1" s="12" t="s">
        <v>24</v>
      </c>
      <c r="FZ1" s="12" t="s">
        <v>25</v>
      </c>
      <c r="GA1" s="12" t="s">
        <v>26</v>
      </c>
      <c r="GB1" s="12" t="s">
        <v>27</v>
      </c>
      <c r="GC1" s="12" t="s">
        <v>28</v>
      </c>
      <c r="GD1" s="12" t="s">
        <v>29</v>
      </c>
    </row>
    <row r="2" spans="1:204" x14ac:dyDescent="0.25">
      <c r="A2" s="10" t="s">
        <v>36</v>
      </c>
      <c r="B2" s="10" t="s">
        <v>37</v>
      </c>
      <c r="C2" s="10" t="s">
        <v>38</v>
      </c>
      <c r="D2" s="10" t="s">
        <v>39</v>
      </c>
      <c r="E2" s="10" t="s">
        <v>40</v>
      </c>
      <c r="F2" s="10" t="s">
        <v>41</v>
      </c>
      <c r="G2" s="10" t="s">
        <v>42</v>
      </c>
      <c r="H2" s="10" t="s">
        <v>43</v>
      </c>
      <c r="I2" s="10" t="s">
        <v>44</v>
      </c>
      <c r="J2" s="10" t="s">
        <v>45</v>
      </c>
      <c r="K2" s="10" t="s">
        <v>46</v>
      </c>
      <c r="L2" s="10" t="s">
        <v>47</v>
      </c>
      <c r="M2" s="10" t="s">
        <v>48</v>
      </c>
      <c r="N2" s="10" t="s">
        <v>49</v>
      </c>
      <c r="O2" s="10" t="s">
        <v>50</v>
      </c>
      <c r="P2" s="10" t="s">
        <v>51</v>
      </c>
      <c r="Q2" s="10" t="s">
        <v>52</v>
      </c>
      <c r="R2" s="10" t="s">
        <v>53</v>
      </c>
      <c r="S2" s="10" t="s">
        <v>54</v>
      </c>
      <c r="T2" s="10" t="s">
        <v>55</v>
      </c>
      <c r="U2" s="10" t="s">
        <v>56</v>
      </c>
      <c r="V2" t="s">
        <v>275</v>
      </c>
      <c r="W2" t="s">
        <v>276</v>
      </c>
      <c r="X2" t="s">
        <v>277</v>
      </c>
      <c r="Y2" t="s">
        <v>278</v>
      </c>
      <c r="Z2" t="s">
        <v>279</v>
      </c>
      <c r="AA2" t="s">
        <v>280</v>
      </c>
      <c r="AB2" t="s">
        <v>281</v>
      </c>
      <c r="AC2" t="s">
        <v>282</v>
      </c>
      <c r="AD2" t="s">
        <v>283</v>
      </c>
      <c r="AE2" t="s">
        <v>284</v>
      </c>
      <c r="AF2" t="s">
        <v>285</v>
      </c>
      <c r="AG2" t="s">
        <v>286</v>
      </c>
      <c r="AH2" t="s">
        <v>287</v>
      </c>
      <c r="AI2" t="s">
        <v>288</v>
      </c>
      <c r="AJ2" t="s">
        <v>289</v>
      </c>
      <c r="AK2" t="s">
        <v>290</v>
      </c>
      <c r="AL2" t="s">
        <v>291</v>
      </c>
      <c r="AM2" t="s">
        <v>292</v>
      </c>
      <c r="AN2" t="s">
        <v>293</v>
      </c>
      <c r="AO2" t="s">
        <v>294</v>
      </c>
      <c r="AP2" t="s">
        <v>295</v>
      </c>
      <c r="AQ2" t="s">
        <v>296</v>
      </c>
      <c r="AR2" t="s">
        <v>297</v>
      </c>
      <c r="AS2" t="s">
        <v>298</v>
      </c>
      <c r="AT2" t="s">
        <v>299</v>
      </c>
      <c r="AU2" t="s">
        <v>300</v>
      </c>
      <c r="AV2" t="s">
        <v>301</v>
      </c>
      <c r="AW2" t="s">
        <v>302</v>
      </c>
      <c r="AX2" t="s">
        <v>303</v>
      </c>
      <c r="AY2" t="s">
        <v>57</v>
      </c>
      <c r="AZ2" t="s">
        <v>304</v>
      </c>
      <c r="BA2" t="s">
        <v>305</v>
      </c>
      <c r="BB2" t="s">
        <v>306</v>
      </c>
      <c r="BC2" t="s">
        <v>307</v>
      </c>
      <c r="BD2" t="s">
        <v>308</v>
      </c>
      <c r="BE2" t="s">
        <v>309</v>
      </c>
      <c r="BF2" t="s">
        <v>310</v>
      </c>
      <c r="BG2" t="s">
        <v>311</v>
      </c>
      <c r="BH2" t="s">
        <v>312</v>
      </c>
      <c r="BI2" t="s">
        <v>313</v>
      </c>
      <c r="BJ2" t="s">
        <v>314</v>
      </c>
      <c r="BK2" t="s">
        <v>315</v>
      </c>
      <c r="BL2" t="s">
        <v>316</v>
      </c>
      <c r="BM2" t="s">
        <v>317</v>
      </c>
      <c r="BN2" t="s">
        <v>58</v>
      </c>
      <c r="BO2" t="s">
        <v>318</v>
      </c>
      <c r="BP2" t="s">
        <v>319</v>
      </c>
      <c r="BQ2" t="s">
        <v>320</v>
      </c>
      <c r="BR2" t="s">
        <v>321</v>
      </c>
      <c r="BS2" t="s">
        <v>322</v>
      </c>
      <c r="BT2" t="s">
        <v>323</v>
      </c>
      <c r="BU2" t="s">
        <v>324</v>
      </c>
      <c r="BV2" t="s">
        <v>325</v>
      </c>
      <c r="BW2" t="s">
        <v>326</v>
      </c>
      <c r="BX2" t="s">
        <v>327</v>
      </c>
      <c r="BY2" t="s">
        <v>328</v>
      </c>
      <c r="BZ2" t="s">
        <v>329</v>
      </c>
      <c r="CA2" t="s">
        <v>330</v>
      </c>
      <c r="CB2" t="s">
        <v>331</v>
      </c>
      <c r="CC2" t="s">
        <v>59</v>
      </c>
      <c r="CD2" t="s">
        <v>332</v>
      </c>
      <c r="CE2" t="s">
        <v>333</v>
      </c>
      <c r="CF2" t="s">
        <v>334</v>
      </c>
      <c r="CG2" t="s">
        <v>335</v>
      </c>
      <c r="CH2" t="s">
        <v>336</v>
      </c>
      <c r="CI2" t="s">
        <v>337</v>
      </c>
      <c r="CJ2" t="s">
        <v>338</v>
      </c>
      <c r="CK2" t="s">
        <v>339</v>
      </c>
      <c r="CL2" t="s">
        <v>340</v>
      </c>
      <c r="CM2" t="s">
        <v>341</v>
      </c>
      <c r="CN2" t="s">
        <v>342</v>
      </c>
      <c r="CO2" t="s">
        <v>343</v>
      </c>
      <c r="CP2" t="s">
        <v>344</v>
      </c>
      <c r="CQ2" t="s">
        <v>345</v>
      </c>
      <c r="CR2" t="s">
        <v>60</v>
      </c>
      <c r="CS2" t="s">
        <v>346</v>
      </c>
      <c r="CT2" t="s">
        <v>347</v>
      </c>
      <c r="CU2" t="s">
        <v>348</v>
      </c>
      <c r="CV2" t="s">
        <v>349</v>
      </c>
      <c r="CW2" t="s">
        <v>350</v>
      </c>
      <c r="CX2" t="s">
        <v>351</v>
      </c>
      <c r="CY2" t="s">
        <v>352</v>
      </c>
      <c r="CZ2" t="s">
        <v>353</v>
      </c>
      <c r="DA2" t="s">
        <v>354</v>
      </c>
      <c r="DB2" t="s">
        <v>355</v>
      </c>
      <c r="DC2" t="s">
        <v>356</v>
      </c>
      <c r="DD2" t="s">
        <v>357</v>
      </c>
      <c r="DE2" t="s">
        <v>358</v>
      </c>
      <c r="DF2" t="s">
        <v>359</v>
      </c>
      <c r="DG2" t="s">
        <v>61</v>
      </c>
      <c r="DH2" t="s">
        <v>360</v>
      </c>
      <c r="DI2" t="s">
        <v>361</v>
      </c>
      <c r="DJ2" t="s">
        <v>362</v>
      </c>
      <c r="DK2" t="s">
        <v>363</v>
      </c>
      <c r="DL2" t="s">
        <v>364</v>
      </c>
      <c r="DM2" t="s">
        <v>365</v>
      </c>
      <c r="DN2" t="s">
        <v>366</v>
      </c>
      <c r="DO2" t="s">
        <v>367</v>
      </c>
      <c r="DP2" t="s">
        <v>368</v>
      </c>
      <c r="DQ2" t="s">
        <v>369</v>
      </c>
      <c r="DR2" t="s">
        <v>370</v>
      </c>
      <c r="DS2" t="s">
        <v>371</v>
      </c>
      <c r="DT2" t="s">
        <v>372</v>
      </c>
      <c r="DU2" t="s">
        <v>373</v>
      </c>
      <c r="DV2" t="s">
        <v>62</v>
      </c>
      <c r="DW2" t="s">
        <v>374</v>
      </c>
      <c r="DX2" t="s">
        <v>375</v>
      </c>
      <c r="DY2" t="s">
        <v>376</v>
      </c>
      <c r="DZ2" t="s">
        <v>377</v>
      </c>
      <c r="EA2" t="s">
        <v>378</v>
      </c>
      <c r="EB2" t="s">
        <v>379</v>
      </c>
      <c r="EC2" t="s">
        <v>380</v>
      </c>
      <c r="ED2" t="s">
        <v>381</v>
      </c>
      <c r="EE2" t="s">
        <v>382</v>
      </c>
      <c r="EF2" t="s">
        <v>383</v>
      </c>
      <c r="EG2" t="s">
        <v>384</v>
      </c>
      <c r="EH2" t="s">
        <v>385</v>
      </c>
      <c r="EI2" t="s">
        <v>386</v>
      </c>
      <c r="EJ2" t="s">
        <v>387</v>
      </c>
      <c r="EK2" t="s">
        <v>63</v>
      </c>
      <c r="EL2" t="s">
        <v>388</v>
      </c>
      <c r="EM2" t="s">
        <v>389</v>
      </c>
      <c r="EN2" t="s">
        <v>390</v>
      </c>
      <c r="EO2" t="s">
        <v>391</v>
      </c>
      <c r="EP2" t="s">
        <v>392</v>
      </c>
      <c r="EQ2" t="s">
        <v>393</v>
      </c>
      <c r="ER2" t="s">
        <v>394</v>
      </c>
      <c r="ES2" t="s">
        <v>395</v>
      </c>
      <c r="ET2" t="s">
        <v>396</v>
      </c>
      <c r="EU2" t="s">
        <v>397</v>
      </c>
      <c r="EV2" t="s">
        <v>398</v>
      </c>
      <c r="EW2" t="s">
        <v>399</v>
      </c>
      <c r="EX2" t="s">
        <v>400</v>
      </c>
      <c r="EY2" t="s">
        <v>401</v>
      </c>
      <c r="EZ2" t="s">
        <v>64</v>
      </c>
      <c r="FA2" t="s">
        <v>402</v>
      </c>
      <c r="FB2" t="s">
        <v>403</v>
      </c>
      <c r="FC2" t="s">
        <v>404</v>
      </c>
      <c r="FD2" t="s">
        <v>405</v>
      </c>
      <c r="FE2" t="s">
        <v>406</v>
      </c>
      <c r="FF2" t="s">
        <v>407</v>
      </c>
      <c r="FG2" t="s">
        <v>408</v>
      </c>
      <c r="FH2" t="s">
        <v>409</v>
      </c>
      <c r="FI2" t="s">
        <v>410</v>
      </c>
      <c r="FJ2" t="s">
        <v>411</v>
      </c>
      <c r="FK2" t="s">
        <v>412</v>
      </c>
      <c r="FL2" t="s">
        <v>413</v>
      </c>
      <c r="FM2" t="s">
        <v>414</v>
      </c>
      <c r="FN2" t="s">
        <v>415</v>
      </c>
      <c r="FO2" t="s">
        <v>65</v>
      </c>
      <c r="FP2" t="s">
        <v>416</v>
      </c>
      <c r="FQ2" t="s">
        <v>417</v>
      </c>
      <c r="FR2" t="s">
        <v>418</v>
      </c>
      <c r="FS2" t="s">
        <v>419</v>
      </c>
      <c r="FT2" t="s">
        <v>420</v>
      </c>
      <c r="FU2" t="s">
        <v>421</v>
      </c>
      <c r="FV2" t="s">
        <v>422</v>
      </c>
      <c r="FW2" t="s">
        <v>423</v>
      </c>
      <c r="FX2" t="s">
        <v>424</v>
      </c>
      <c r="FY2" t="s">
        <v>425</v>
      </c>
      <c r="FZ2" t="s">
        <v>426</v>
      </c>
      <c r="GA2" t="s">
        <v>427</v>
      </c>
      <c r="GB2" t="s">
        <v>428</v>
      </c>
      <c r="GC2" t="s">
        <v>429</v>
      </c>
      <c r="GD2" t="s">
        <v>66</v>
      </c>
      <c r="GE2" s="10" t="s">
        <v>30</v>
      </c>
      <c r="GF2" s="10" t="s">
        <v>31</v>
      </c>
      <c r="GG2" s="10" t="s">
        <v>15</v>
      </c>
      <c r="GH2" s="10" t="s">
        <v>16</v>
      </c>
      <c r="GI2" s="10" t="s">
        <v>17</v>
      </c>
      <c r="GJ2" s="10" t="s">
        <v>18</v>
      </c>
      <c r="GK2" s="10" t="s">
        <v>19</v>
      </c>
      <c r="GL2" s="10" t="s">
        <v>20</v>
      </c>
      <c r="GM2" s="10" t="s">
        <v>21</v>
      </c>
      <c r="GN2" s="10" t="s">
        <v>22</v>
      </c>
      <c r="GO2" s="10" t="s">
        <v>23</v>
      </c>
      <c r="GP2" s="10" t="s">
        <v>24</v>
      </c>
      <c r="GQ2" s="10" t="s">
        <v>25</v>
      </c>
      <c r="GR2" s="10" t="s">
        <v>26</v>
      </c>
      <c r="GS2" s="10" t="s">
        <v>27</v>
      </c>
      <c r="GT2" s="10" t="s">
        <v>28</v>
      </c>
      <c r="GU2" s="10" t="s">
        <v>29</v>
      </c>
      <c r="GV2" s="14" t="s">
        <v>432</v>
      </c>
    </row>
    <row r="3" spans="1:204" x14ac:dyDescent="0.25">
      <c r="A3" t="str">
        <f>RawData!A1</f>
        <v>AB66241</v>
      </c>
      <c r="B3" s="13">
        <f>RawData!B1</f>
        <v>2</v>
      </c>
      <c r="C3" t="str">
        <f>RawData!C1</f>
        <v>AB66241</v>
      </c>
      <c r="D3" t="str">
        <f>RawData!D1</f>
        <v>TEST Corporation Inc.</v>
      </c>
      <c r="E3" t="str">
        <f>RawData!E1</f>
        <v>1 TEST CENTER PARKWAY</v>
      </c>
      <c r="F3">
        <f>RawData!F1</f>
        <v>0</v>
      </c>
      <c r="G3" t="str">
        <f>RawData!G1</f>
        <v>SAN ANTONIO</v>
      </c>
      <c r="H3" t="str">
        <f>RawData!H1</f>
        <v>TX</v>
      </c>
      <c r="I3">
        <f>RawData!I1</f>
        <v>78219</v>
      </c>
      <c r="J3">
        <f>RawData!J1</f>
        <v>1</v>
      </c>
      <c r="K3">
        <f>RawData!K1</f>
        <v>1</v>
      </c>
      <c r="L3">
        <f>RawData!L1</f>
        <v>1</v>
      </c>
      <c r="M3">
        <f>RawData!M1</f>
        <v>2</v>
      </c>
      <c r="N3">
        <f>RawData!N1</f>
        <v>611701327</v>
      </c>
      <c r="O3" t="str">
        <f>RawData!O1</f>
        <v>BEXAR</v>
      </c>
      <c r="P3" s="2">
        <v>1201201912162010</v>
      </c>
      <c r="Q3">
        <f>RawData!Q1</f>
        <v>722310</v>
      </c>
      <c r="R3" t="str">
        <f>RawData!R1</f>
        <v>Sr HR Analyst</v>
      </c>
      <c r="S3" t="str">
        <f>RawData!S1</f>
        <v>TESTSAY Greenstest</v>
      </c>
      <c r="T3">
        <f>RawData!T1</f>
        <v>2021111111</v>
      </c>
      <c r="U3" t="str">
        <f>RawData!U1</f>
        <v>test@test.com</v>
      </c>
      <c r="V3">
        <f>RawData!V1</f>
        <v>0</v>
      </c>
      <c r="W3">
        <f>RawData!W1</f>
        <v>0</v>
      </c>
      <c r="X3">
        <f>RawData!X1</f>
        <v>0</v>
      </c>
      <c r="Y3">
        <f>RawData!Y1</f>
        <v>0</v>
      </c>
      <c r="Z3">
        <f>RawData!Z1</f>
        <v>0</v>
      </c>
      <c r="AA3">
        <f>RawData!AA1</f>
        <v>0</v>
      </c>
      <c r="AB3">
        <f>RawData!AB1</f>
        <v>0</v>
      </c>
      <c r="AC3">
        <f>RawData!AC1</f>
        <v>0</v>
      </c>
      <c r="AD3">
        <f>RawData!AD1</f>
        <v>0</v>
      </c>
      <c r="AE3">
        <f>RawData!AE1</f>
        <v>0</v>
      </c>
      <c r="AF3">
        <f>RawData!AF1</f>
        <v>0</v>
      </c>
      <c r="AG3">
        <f>RawData!AG1</f>
        <v>0</v>
      </c>
      <c r="AH3">
        <f>RawData!AH1</f>
        <v>0</v>
      </c>
      <c r="AI3">
        <f>RawData!AI1</f>
        <v>0</v>
      </c>
      <c r="AJ3">
        <f>RawData!AJ1</f>
        <v>0</v>
      </c>
      <c r="AK3">
        <f>RawData!AK1</f>
        <v>0</v>
      </c>
      <c r="AL3">
        <f>RawData!AL1</f>
        <v>0</v>
      </c>
      <c r="AM3">
        <f>RawData!AM1</f>
        <v>12</v>
      </c>
      <c r="AN3">
        <f>RawData!AN1</f>
        <v>2</v>
      </c>
      <c r="AO3">
        <f>RawData!AO1</f>
        <v>0</v>
      </c>
      <c r="AP3">
        <f>RawData!AP1</f>
        <v>1</v>
      </c>
      <c r="AQ3">
        <f>RawData!AQ1</f>
        <v>0</v>
      </c>
      <c r="AR3">
        <f>RawData!AR1</f>
        <v>0</v>
      </c>
      <c r="AS3">
        <f>RawData!AS1</f>
        <v>11</v>
      </c>
      <c r="AT3">
        <f>RawData!AT1</f>
        <v>4</v>
      </c>
      <c r="AU3">
        <f>RawData!AU1</f>
        <v>0</v>
      </c>
      <c r="AV3">
        <f>RawData!AV1</f>
        <v>0</v>
      </c>
      <c r="AW3">
        <f>RawData!AW1</f>
        <v>0</v>
      </c>
      <c r="AX3">
        <f>RawData!AX1</f>
        <v>0</v>
      </c>
      <c r="AY3">
        <f>RawData!AY1</f>
        <v>32</v>
      </c>
      <c r="AZ3">
        <f>RawData!AZ1</f>
        <v>1</v>
      </c>
      <c r="BA3">
        <f>RawData!BA1</f>
        <v>1</v>
      </c>
      <c r="BB3">
        <f>RawData!BB1</f>
        <v>8</v>
      </c>
      <c r="BC3">
        <f>RawData!BC1</f>
        <v>3</v>
      </c>
      <c r="BD3">
        <f>RawData!BD1</f>
        <v>0</v>
      </c>
      <c r="BE3">
        <f>RawData!BE1</f>
        <v>0</v>
      </c>
      <c r="BF3">
        <f>RawData!BF1</f>
        <v>0</v>
      </c>
      <c r="BG3">
        <f>RawData!BG1</f>
        <v>0</v>
      </c>
      <c r="BH3">
        <f>RawData!BH1</f>
        <v>12</v>
      </c>
      <c r="BI3">
        <f>RawData!BI1</f>
        <v>0</v>
      </c>
      <c r="BJ3">
        <f>RawData!BJ1</f>
        <v>0</v>
      </c>
      <c r="BK3">
        <f>RawData!BK1</f>
        <v>0</v>
      </c>
      <c r="BL3">
        <f>RawData!BL1</f>
        <v>0</v>
      </c>
      <c r="BM3">
        <f>RawData!BM1</f>
        <v>0</v>
      </c>
      <c r="BN3">
        <f>RawData!BN1</f>
        <v>25</v>
      </c>
      <c r="BO3">
        <f>RawData!BO1</f>
        <v>0</v>
      </c>
      <c r="BP3">
        <f>RawData!BP1</f>
        <v>0</v>
      </c>
      <c r="BQ3">
        <f>RawData!BQ1</f>
        <v>0</v>
      </c>
      <c r="BR3">
        <f>RawData!BR1</f>
        <v>0</v>
      </c>
      <c r="BS3">
        <f>RawData!BS1</f>
        <v>0</v>
      </c>
      <c r="BT3">
        <f>RawData!BT1</f>
        <v>0</v>
      </c>
      <c r="BU3">
        <f>RawData!BU1</f>
        <v>0</v>
      </c>
      <c r="BV3">
        <f>RawData!BV1</f>
        <v>0</v>
      </c>
      <c r="BW3">
        <f>RawData!BW1</f>
        <v>0</v>
      </c>
      <c r="BX3">
        <f>RawData!BX1</f>
        <v>0</v>
      </c>
      <c r="BY3">
        <f>RawData!BY1</f>
        <v>0</v>
      </c>
      <c r="BZ3">
        <f>RawData!BZ1</f>
        <v>0</v>
      </c>
      <c r="CA3">
        <f>RawData!CA1</f>
        <v>0</v>
      </c>
      <c r="CB3">
        <f>RawData!CB1</f>
        <v>0</v>
      </c>
      <c r="CC3">
        <f>RawData!CC1</f>
        <v>0</v>
      </c>
      <c r="CD3">
        <f>RawData!CD1</f>
        <v>0</v>
      </c>
      <c r="CE3">
        <f>RawData!CE1</f>
        <v>0</v>
      </c>
      <c r="CF3">
        <f>RawData!CF1</f>
        <v>0</v>
      </c>
      <c r="CG3">
        <f>RawData!CG1</f>
        <v>0</v>
      </c>
      <c r="CH3">
        <f>RawData!CH1</f>
        <v>0</v>
      </c>
      <c r="CI3">
        <f>RawData!CI1</f>
        <v>0</v>
      </c>
      <c r="CJ3">
        <f>RawData!CJ1</f>
        <v>0</v>
      </c>
      <c r="CK3">
        <f>RawData!CK1</f>
        <v>0</v>
      </c>
      <c r="CL3">
        <f>RawData!CL1</f>
        <v>0</v>
      </c>
      <c r="CM3">
        <f>RawData!CM1</f>
        <v>0</v>
      </c>
      <c r="CN3">
        <f>RawData!CN1</f>
        <v>0</v>
      </c>
      <c r="CO3">
        <f>RawData!CO1</f>
        <v>0</v>
      </c>
      <c r="CP3">
        <f>RawData!CP1</f>
        <v>0</v>
      </c>
      <c r="CQ3">
        <f>RawData!CQ1</f>
        <v>0</v>
      </c>
      <c r="CR3">
        <f>RawData!CR1</f>
        <v>0</v>
      </c>
      <c r="CS3">
        <f>RawData!CS1</f>
        <v>1</v>
      </c>
      <c r="CT3">
        <f>RawData!CT1</f>
        <v>1</v>
      </c>
      <c r="CU3">
        <f>RawData!CU1</f>
        <v>0</v>
      </c>
      <c r="CV3">
        <f>RawData!CV1</f>
        <v>0</v>
      </c>
      <c r="CW3">
        <f>RawData!CW1</f>
        <v>0</v>
      </c>
      <c r="CX3">
        <f>RawData!CX1</f>
        <v>0</v>
      </c>
      <c r="CY3">
        <f>RawData!CY1</f>
        <v>0</v>
      </c>
      <c r="CZ3">
        <f>RawData!CZ1</f>
        <v>0</v>
      </c>
      <c r="DA3">
        <f>RawData!DA1</f>
        <v>1</v>
      </c>
      <c r="DB3">
        <f>RawData!DB1</f>
        <v>0</v>
      </c>
      <c r="DC3">
        <f>RawData!DC1</f>
        <v>0</v>
      </c>
      <c r="DD3">
        <f>RawData!DD1</f>
        <v>0</v>
      </c>
      <c r="DE3">
        <f>RawData!DE1</f>
        <v>0</v>
      </c>
      <c r="DF3">
        <f>RawData!DF1</f>
        <v>0</v>
      </c>
      <c r="DG3">
        <f>RawData!DG1</f>
        <v>3</v>
      </c>
      <c r="DH3">
        <f>RawData!DH1</f>
        <v>0</v>
      </c>
      <c r="DI3">
        <f>RawData!DI1</f>
        <v>0</v>
      </c>
      <c r="DJ3">
        <f>RawData!DJ1</f>
        <v>0</v>
      </c>
      <c r="DK3">
        <f>RawData!DK1</f>
        <v>0</v>
      </c>
      <c r="DL3">
        <f>RawData!DL1</f>
        <v>0</v>
      </c>
      <c r="DM3">
        <f>RawData!DM1</f>
        <v>0</v>
      </c>
      <c r="DN3">
        <f>RawData!DN1</f>
        <v>0</v>
      </c>
      <c r="DO3">
        <f>RawData!DO1</f>
        <v>0</v>
      </c>
      <c r="DP3">
        <f>RawData!DP1</f>
        <v>0</v>
      </c>
      <c r="DQ3">
        <f>RawData!DQ1</f>
        <v>0</v>
      </c>
      <c r="DR3">
        <f>RawData!DR1</f>
        <v>0</v>
      </c>
      <c r="DS3">
        <f>RawData!DS1</f>
        <v>0</v>
      </c>
      <c r="DT3">
        <f>RawData!DT1</f>
        <v>0</v>
      </c>
      <c r="DU3">
        <f>RawData!DU1</f>
        <v>0</v>
      </c>
      <c r="DV3">
        <f>RawData!DV1</f>
        <v>0</v>
      </c>
      <c r="DW3">
        <f>RawData!DW1</f>
        <v>0</v>
      </c>
      <c r="DX3">
        <f>RawData!DX1</f>
        <v>0</v>
      </c>
      <c r="DY3">
        <f>RawData!DY1</f>
        <v>0</v>
      </c>
      <c r="DZ3">
        <f>RawData!DZ1</f>
        <v>0</v>
      </c>
      <c r="EA3">
        <f>RawData!EA1</f>
        <v>0</v>
      </c>
      <c r="EB3">
        <f>RawData!EB1</f>
        <v>0</v>
      </c>
      <c r="EC3">
        <f>RawData!EC1</f>
        <v>0</v>
      </c>
      <c r="ED3">
        <f>RawData!ED1</f>
        <v>0</v>
      </c>
      <c r="EE3">
        <f>RawData!EE1</f>
        <v>0</v>
      </c>
      <c r="EF3">
        <f>RawData!EF1</f>
        <v>0</v>
      </c>
      <c r="EG3">
        <f>RawData!EG1</f>
        <v>0</v>
      </c>
      <c r="EH3">
        <f>RawData!EH1</f>
        <v>0</v>
      </c>
      <c r="EI3">
        <f>RawData!EI1</f>
        <v>0</v>
      </c>
      <c r="EJ3">
        <f>RawData!EJ1</f>
        <v>0</v>
      </c>
      <c r="EK3">
        <f>RawData!EK1</f>
        <v>0</v>
      </c>
      <c r="EL3">
        <f>RawData!EL1</f>
        <v>8</v>
      </c>
      <c r="EM3">
        <f>RawData!EM1</f>
        <v>0</v>
      </c>
      <c r="EN3">
        <f>RawData!EN1</f>
        <v>1</v>
      </c>
      <c r="EO3">
        <f>RawData!EO1</f>
        <v>1</v>
      </c>
      <c r="EP3">
        <f>RawData!EP1</f>
        <v>0</v>
      </c>
      <c r="EQ3">
        <f>RawData!EQ1</f>
        <v>0</v>
      </c>
      <c r="ER3">
        <f>RawData!ER1</f>
        <v>0</v>
      </c>
      <c r="ES3">
        <f>RawData!ES1</f>
        <v>0</v>
      </c>
      <c r="ET3">
        <f>RawData!ET1</f>
        <v>0</v>
      </c>
      <c r="EU3">
        <f>RawData!EU1</f>
        <v>0</v>
      </c>
      <c r="EV3">
        <f>RawData!EV1</f>
        <v>0</v>
      </c>
      <c r="EW3">
        <f>RawData!EW1</f>
        <v>0</v>
      </c>
      <c r="EX3">
        <f>RawData!EX1</f>
        <v>0</v>
      </c>
      <c r="EY3">
        <f>RawData!EY1</f>
        <v>0</v>
      </c>
      <c r="EZ3">
        <f>RawData!EZ1</f>
        <v>10</v>
      </c>
      <c r="FA3">
        <f>RawData!FA1</f>
        <v>53</v>
      </c>
      <c r="FB3">
        <f>RawData!FB1</f>
        <v>49</v>
      </c>
      <c r="FC3">
        <f>RawData!FC1</f>
        <v>244</v>
      </c>
      <c r="FD3">
        <f>RawData!FD1</f>
        <v>91</v>
      </c>
      <c r="FE3">
        <f>RawData!FE1</f>
        <v>1</v>
      </c>
      <c r="FF3">
        <f>RawData!FF1</f>
        <v>37</v>
      </c>
      <c r="FG3">
        <f>RawData!FG1</f>
        <v>2</v>
      </c>
      <c r="FH3">
        <f>RawData!FH1</f>
        <v>12</v>
      </c>
      <c r="FI3">
        <f>RawData!FI1</f>
        <v>266</v>
      </c>
      <c r="FJ3">
        <f>RawData!FJ1</f>
        <v>201</v>
      </c>
      <c r="FK3">
        <f>RawData!FK1</f>
        <v>1</v>
      </c>
      <c r="FL3">
        <f>RawData!FL1</f>
        <v>54</v>
      </c>
      <c r="FM3">
        <f>RawData!FM1</f>
        <v>4</v>
      </c>
      <c r="FN3">
        <f>RawData!FN1</f>
        <v>14</v>
      </c>
      <c r="FO3">
        <f>RawData!FO1</f>
        <v>1031</v>
      </c>
      <c r="FP3">
        <f>RawData!FP1</f>
        <v>63</v>
      </c>
      <c r="FQ3">
        <f>RawData!FQ1</f>
        <v>51</v>
      </c>
      <c r="FR3">
        <f>RawData!FR1</f>
        <v>267</v>
      </c>
      <c r="FS3">
        <f>RawData!FS1</f>
        <v>97</v>
      </c>
      <c r="FT3">
        <f>RawData!FT1</f>
        <v>1</v>
      </c>
      <c r="FU3">
        <f>RawData!FU1</f>
        <v>38</v>
      </c>
      <c r="FV3">
        <f>RawData!FV1</f>
        <v>2</v>
      </c>
      <c r="FW3">
        <f>RawData!FW1</f>
        <v>12</v>
      </c>
      <c r="FX3">
        <f>RawData!FX1</f>
        <v>290</v>
      </c>
      <c r="FY3">
        <f>RawData!FY1</f>
        <v>205</v>
      </c>
      <c r="FZ3">
        <f>RawData!FZ1</f>
        <v>1</v>
      </c>
      <c r="GA3">
        <f>RawData!GA1</f>
        <v>54</v>
      </c>
      <c r="GB3">
        <f>RawData!GB1</f>
        <v>4</v>
      </c>
      <c r="GC3">
        <f>RawData!GC1</f>
        <v>14</v>
      </c>
      <c r="GD3">
        <f>RawData!GD1</f>
        <v>1101</v>
      </c>
      <c r="GE3">
        <f>RawData!GE1</f>
        <v>111111518</v>
      </c>
      <c r="GF3">
        <f>SUM(FP3:GC3)</f>
        <v>1099</v>
      </c>
      <c r="GG3">
        <f t="shared" ref="GG3:GU3" si="0">SUM(V3, AK3, AZ3, BO3, CD3, CS3, DH3, DW3, EL3, FA3)</f>
        <v>63</v>
      </c>
      <c r="GH3">
        <f t="shared" si="0"/>
        <v>51</v>
      </c>
      <c r="GI3">
        <f t="shared" si="0"/>
        <v>265</v>
      </c>
      <c r="GJ3">
        <f t="shared" si="0"/>
        <v>97</v>
      </c>
      <c r="GK3">
        <f t="shared" si="0"/>
        <v>1</v>
      </c>
      <c r="GL3">
        <f t="shared" si="0"/>
        <v>38</v>
      </c>
      <c r="GM3">
        <f t="shared" si="0"/>
        <v>2</v>
      </c>
      <c r="GN3">
        <f t="shared" si="0"/>
        <v>12</v>
      </c>
      <c r="GO3">
        <f t="shared" si="0"/>
        <v>290</v>
      </c>
      <c r="GP3">
        <f t="shared" si="0"/>
        <v>205</v>
      </c>
      <c r="GQ3">
        <f t="shared" si="0"/>
        <v>1</v>
      </c>
      <c r="GR3">
        <f t="shared" si="0"/>
        <v>54</v>
      </c>
      <c r="GS3">
        <f t="shared" si="0"/>
        <v>4</v>
      </c>
      <c r="GT3">
        <f t="shared" si="0"/>
        <v>14</v>
      </c>
      <c r="GU3">
        <f t="shared" si="0"/>
        <v>1101</v>
      </c>
      <c r="GV3" t="str">
        <f t="shared" ref="GV3:GV16" si="1">IF(GU3&lt;&gt;GF3,CONCATENATE("Off by"," ",GU3-GF3),"MATCH")</f>
        <v>Off by 2</v>
      </c>
    </row>
    <row r="4" spans="1:204" x14ac:dyDescent="0.25">
      <c r="A4" t="str">
        <f>RawData!A2</f>
        <v>AB66241</v>
      </c>
      <c r="B4">
        <f>RawData!B2</f>
        <v>3</v>
      </c>
      <c r="C4" t="str">
        <f>RawData!C2</f>
        <v>AB66241</v>
      </c>
      <c r="D4" t="str">
        <f>RawData!D2</f>
        <v>TEST Corporation Inc.</v>
      </c>
      <c r="E4" t="str">
        <f>RawData!E2</f>
        <v>1 TEST CENTER PARKWAY</v>
      </c>
      <c r="F4">
        <f>RawData!F2</f>
        <v>0</v>
      </c>
      <c r="G4" t="str">
        <f>RawData!G2</f>
        <v>SAN ANTONIO</v>
      </c>
      <c r="H4" t="str">
        <f>RawData!H2</f>
        <v>TX</v>
      </c>
      <c r="I4">
        <f>RawData!I2</f>
        <v>78219</v>
      </c>
      <c r="J4">
        <f>RawData!J2</f>
        <v>1</v>
      </c>
      <c r="K4">
        <f>RawData!K2</f>
        <v>1</v>
      </c>
      <c r="L4">
        <f>RawData!L2</f>
        <v>1</v>
      </c>
      <c r="M4">
        <f>RawData!M2</f>
        <v>2</v>
      </c>
      <c r="N4">
        <f>RawData!N2</f>
        <v>611701327</v>
      </c>
      <c r="O4" t="str">
        <f>RawData!O2</f>
        <v>BEXAR</v>
      </c>
      <c r="P4" s="2">
        <v>1201201912162010</v>
      </c>
      <c r="Q4">
        <f>RawData!Q2</f>
        <v>722310</v>
      </c>
      <c r="R4" t="str">
        <f>RawData!R2</f>
        <v>Sr HR Analyst</v>
      </c>
      <c r="S4" t="str">
        <f>RawData!S2</f>
        <v>TESTSAY Greenstest</v>
      </c>
      <c r="T4">
        <f>RawData!T2</f>
        <v>2021111111</v>
      </c>
      <c r="U4" t="str">
        <f>RawData!U2</f>
        <v>test@test.com</v>
      </c>
      <c r="V4">
        <f>RawData!V2</f>
        <v>0</v>
      </c>
      <c r="W4">
        <f>RawData!W2</f>
        <v>0</v>
      </c>
      <c r="X4">
        <f>RawData!X2</f>
        <v>0</v>
      </c>
      <c r="Y4">
        <f>RawData!Y2</f>
        <v>0</v>
      </c>
      <c r="Z4">
        <f>RawData!Z2</f>
        <v>0</v>
      </c>
      <c r="AA4">
        <f>RawData!AA2</f>
        <v>0</v>
      </c>
      <c r="AB4">
        <f>RawData!AB2</f>
        <v>0</v>
      </c>
      <c r="AC4">
        <f>RawData!AC2</f>
        <v>0</v>
      </c>
      <c r="AD4">
        <f>RawData!AD2</f>
        <v>0</v>
      </c>
      <c r="AE4">
        <f>RawData!AE2</f>
        <v>0</v>
      </c>
      <c r="AF4">
        <f>RawData!AF2</f>
        <v>0</v>
      </c>
      <c r="AG4">
        <f>RawData!AG2</f>
        <v>0</v>
      </c>
      <c r="AH4">
        <f>RawData!AH2</f>
        <v>0</v>
      </c>
      <c r="AI4">
        <f>RawData!AI2</f>
        <v>0</v>
      </c>
      <c r="AJ4">
        <f>RawData!AJ2</f>
        <v>0</v>
      </c>
      <c r="AK4">
        <f>RawData!AK2</f>
        <v>0</v>
      </c>
      <c r="AL4">
        <f>RawData!AL2</f>
        <v>0</v>
      </c>
      <c r="AM4">
        <f>RawData!AM2</f>
        <v>1</v>
      </c>
      <c r="AN4">
        <f>RawData!AN2</f>
        <v>0</v>
      </c>
      <c r="AO4">
        <f>RawData!AO2</f>
        <v>0</v>
      </c>
      <c r="AP4">
        <f>RawData!AP2</f>
        <v>0</v>
      </c>
      <c r="AQ4">
        <f>RawData!AQ2</f>
        <v>0</v>
      </c>
      <c r="AR4">
        <f>RawData!AR2</f>
        <v>0</v>
      </c>
      <c r="AS4">
        <f>RawData!AS2</f>
        <v>1</v>
      </c>
      <c r="AT4">
        <f>RawData!AT2</f>
        <v>1</v>
      </c>
      <c r="AU4">
        <f>RawData!AU2</f>
        <v>0</v>
      </c>
      <c r="AV4">
        <f>RawData!AV2</f>
        <v>0</v>
      </c>
      <c r="AW4">
        <f>RawData!AW2</f>
        <v>0</v>
      </c>
      <c r="AX4">
        <f>RawData!AX2</f>
        <v>0</v>
      </c>
      <c r="AY4">
        <f>RawData!AY2</f>
        <v>3</v>
      </c>
      <c r="AZ4">
        <f>RawData!AZ2</f>
        <v>0</v>
      </c>
      <c r="BA4">
        <f>RawData!BA2</f>
        <v>1</v>
      </c>
      <c r="BB4">
        <f>RawData!BB2</f>
        <v>2</v>
      </c>
      <c r="BC4">
        <f>RawData!BC2</f>
        <v>1</v>
      </c>
      <c r="BD4">
        <f>RawData!BD2</f>
        <v>0</v>
      </c>
      <c r="BE4">
        <f>RawData!BE2</f>
        <v>0</v>
      </c>
      <c r="BF4">
        <f>RawData!BF2</f>
        <v>0</v>
      </c>
      <c r="BG4">
        <f>RawData!BG2</f>
        <v>0</v>
      </c>
      <c r="BH4">
        <f>RawData!BH2</f>
        <v>5</v>
      </c>
      <c r="BI4">
        <f>RawData!BI2</f>
        <v>0</v>
      </c>
      <c r="BJ4">
        <f>RawData!BJ2</f>
        <v>0</v>
      </c>
      <c r="BK4">
        <f>RawData!BK2</f>
        <v>0</v>
      </c>
      <c r="BL4">
        <f>RawData!BL2</f>
        <v>0</v>
      </c>
      <c r="BM4">
        <f>RawData!BM2</f>
        <v>0</v>
      </c>
      <c r="BN4">
        <f>RawData!BN2</f>
        <v>9</v>
      </c>
      <c r="BO4">
        <f>RawData!BO2</f>
        <v>0</v>
      </c>
      <c r="BP4">
        <f>RawData!BP2</f>
        <v>0</v>
      </c>
      <c r="BQ4">
        <f>RawData!BQ2</f>
        <v>0</v>
      </c>
      <c r="BR4">
        <f>RawData!BR2</f>
        <v>0</v>
      </c>
      <c r="BS4">
        <f>RawData!BS2</f>
        <v>0</v>
      </c>
      <c r="BT4">
        <f>RawData!BT2</f>
        <v>0</v>
      </c>
      <c r="BU4">
        <f>RawData!BU2</f>
        <v>0</v>
      </c>
      <c r="BV4">
        <f>RawData!BV2</f>
        <v>0</v>
      </c>
      <c r="BW4">
        <f>RawData!BW2</f>
        <v>0</v>
      </c>
      <c r="BX4">
        <f>RawData!BX2</f>
        <v>0</v>
      </c>
      <c r="BY4">
        <f>RawData!BY2</f>
        <v>0</v>
      </c>
      <c r="BZ4">
        <f>RawData!BZ2</f>
        <v>0</v>
      </c>
      <c r="CA4">
        <f>RawData!CA2</f>
        <v>0</v>
      </c>
      <c r="CB4">
        <f>RawData!CB2</f>
        <v>0</v>
      </c>
      <c r="CC4">
        <f>RawData!CC2</f>
        <v>0</v>
      </c>
      <c r="CD4">
        <f>RawData!CD2</f>
        <v>0</v>
      </c>
      <c r="CE4">
        <f>RawData!CE2</f>
        <v>0</v>
      </c>
      <c r="CF4">
        <f>RawData!CF2</f>
        <v>0</v>
      </c>
      <c r="CG4">
        <f>RawData!CG2</f>
        <v>0</v>
      </c>
      <c r="CH4">
        <f>RawData!CH2</f>
        <v>0</v>
      </c>
      <c r="CI4">
        <f>RawData!CI2</f>
        <v>0</v>
      </c>
      <c r="CJ4">
        <f>RawData!CJ2</f>
        <v>0</v>
      </c>
      <c r="CK4">
        <f>RawData!CK2</f>
        <v>0</v>
      </c>
      <c r="CL4">
        <f>RawData!CL2</f>
        <v>0</v>
      </c>
      <c r="CM4">
        <f>RawData!CM2</f>
        <v>0</v>
      </c>
      <c r="CN4">
        <f>RawData!CN2</f>
        <v>0</v>
      </c>
      <c r="CO4">
        <f>RawData!CO2</f>
        <v>0</v>
      </c>
      <c r="CP4">
        <f>RawData!CP2</f>
        <v>0</v>
      </c>
      <c r="CQ4">
        <f>RawData!CQ2</f>
        <v>0</v>
      </c>
      <c r="CR4">
        <f>RawData!CR2</f>
        <v>0</v>
      </c>
      <c r="CS4">
        <f>RawData!CS2</f>
        <v>0</v>
      </c>
      <c r="CT4">
        <f>RawData!CT2</f>
        <v>0</v>
      </c>
      <c r="CU4">
        <f>RawData!CU2</f>
        <v>0</v>
      </c>
      <c r="CV4">
        <f>RawData!CV2</f>
        <v>0</v>
      </c>
      <c r="CW4">
        <f>RawData!CW2</f>
        <v>0</v>
      </c>
      <c r="CX4">
        <f>RawData!CX2</f>
        <v>0</v>
      </c>
      <c r="CY4">
        <f>RawData!CY2</f>
        <v>0</v>
      </c>
      <c r="CZ4">
        <f>RawData!CZ2</f>
        <v>0</v>
      </c>
      <c r="DA4">
        <f>RawData!DA2</f>
        <v>0</v>
      </c>
      <c r="DB4">
        <f>RawData!DB2</f>
        <v>0</v>
      </c>
      <c r="DC4">
        <f>RawData!DC2</f>
        <v>0</v>
      </c>
      <c r="DD4">
        <f>RawData!DD2</f>
        <v>0</v>
      </c>
      <c r="DE4">
        <f>RawData!DE2</f>
        <v>0</v>
      </c>
      <c r="DF4">
        <f>RawData!DF2</f>
        <v>0</v>
      </c>
      <c r="DG4">
        <f>RawData!DG2</f>
        <v>0</v>
      </c>
      <c r="DH4">
        <f>RawData!DH2</f>
        <v>0</v>
      </c>
      <c r="DI4">
        <f>RawData!DI2</f>
        <v>0</v>
      </c>
      <c r="DJ4">
        <f>RawData!DJ2</f>
        <v>0</v>
      </c>
      <c r="DK4">
        <f>RawData!DK2</f>
        <v>0</v>
      </c>
      <c r="DL4">
        <f>RawData!DL2</f>
        <v>0</v>
      </c>
      <c r="DM4">
        <f>RawData!DM2</f>
        <v>0</v>
      </c>
      <c r="DN4">
        <f>RawData!DN2</f>
        <v>0</v>
      </c>
      <c r="DO4">
        <f>RawData!DO2</f>
        <v>0</v>
      </c>
      <c r="DP4">
        <f>RawData!DP2</f>
        <v>0</v>
      </c>
      <c r="DQ4">
        <f>RawData!DQ2</f>
        <v>0</v>
      </c>
      <c r="DR4">
        <f>RawData!DR2</f>
        <v>0</v>
      </c>
      <c r="DS4">
        <f>RawData!DS2</f>
        <v>0</v>
      </c>
      <c r="DT4">
        <f>RawData!DT2</f>
        <v>0</v>
      </c>
      <c r="DU4">
        <f>RawData!DU2</f>
        <v>0</v>
      </c>
      <c r="DV4">
        <f>RawData!DV2</f>
        <v>0</v>
      </c>
      <c r="DW4">
        <f>RawData!DW2</f>
        <v>0</v>
      </c>
      <c r="DX4">
        <f>RawData!DX2</f>
        <v>0</v>
      </c>
      <c r="DY4">
        <f>RawData!DY2</f>
        <v>0</v>
      </c>
      <c r="DZ4">
        <f>RawData!DZ2</f>
        <v>0</v>
      </c>
      <c r="EA4">
        <f>RawData!EA2</f>
        <v>0</v>
      </c>
      <c r="EB4">
        <f>RawData!EB2</f>
        <v>0</v>
      </c>
      <c r="EC4">
        <f>RawData!EC2</f>
        <v>0</v>
      </c>
      <c r="ED4">
        <f>RawData!ED2</f>
        <v>0</v>
      </c>
      <c r="EE4">
        <f>RawData!EE2</f>
        <v>0</v>
      </c>
      <c r="EF4">
        <f>RawData!EF2</f>
        <v>0</v>
      </c>
      <c r="EG4">
        <f>RawData!EG2</f>
        <v>0</v>
      </c>
      <c r="EH4">
        <f>RawData!EH2</f>
        <v>0</v>
      </c>
      <c r="EI4">
        <f>RawData!EI2</f>
        <v>0</v>
      </c>
      <c r="EJ4">
        <f>RawData!EJ2</f>
        <v>0</v>
      </c>
      <c r="EK4">
        <f>RawData!EK2</f>
        <v>0</v>
      </c>
      <c r="EL4">
        <f>RawData!EL2</f>
        <v>0</v>
      </c>
      <c r="EM4">
        <f>RawData!EM2</f>
        <v>0</v>
      </c>
      <c r="EN4">
        <f>RawData!EN2</f>
        <v>0</v>
      </c>
      <c r="EO4">
        <f>RawData!EO2</f>
        <v>0</v>
      </c>
      <c r="EP4">
        <f>RawData!EP2</f>
        <v>0</v>
      </c>
      <c r="EQ4">
        <f>RawData!EQ2</f>
        <v>0</v>
      </c>
      <c r="ER4">
        <f>RawData!ER2</f>
        <v>0</v>
      </c>
      <c r="ES4">
        <f>RawData!ES2</f>
        <v>0</v>
      </c>
      <c r="ET4">
        <f>RawData!ET2</f>
        <v>0</v>
      </c>
      <c r="EU4">
        <f>RawData!EU2</f>
        <v>0</v>
      </c>
      <c r="EV4">
        <f>RawData!EV2</f>
        <v>0</v>
      </c>
      <c r="EW4">
        <f>RawData!EW2</f>
        <v>0</v>
      </c>
      <c r="EX4">
        <f>RawData!EX2</f>
        <v>0</v>
      </c>
      <c r="EY4">
        <f>RawData!EY2</f>
        <v>0</v>
      </c>
      <c r="EZ4">
        <f>RawData!EZ2</f>
        <v>0</v>
      </c>
      <c r="FA4">
        <f>RawData!FA2</f>
        <v>1</v>
      </c>
      <c r="FB4">
        <f>RawData!FB2</f>
        <v>6</v>
      </c>
      <c r="FC4">
        <f>RawData!FC2</f>
        <v>11</v>
      </c>
      <c r="FD4">
        <f>RawData!FD2</f>
        <v>11</v>
      </c>
      <c r="FE4">
        <f>RawData!FE2</f>
        <v>0</v>
      </c>
      <c r="FF4">
        <f>RawData!FF2</f>
        <v>0</v>
      </c>
      <c r="FG4">
        <f>RawData!FG2</f>
        <v>0</v>
      </c>
      <c r="FH4">
        <f>RawData!FH2</f>
        <v>0</v>
      </c>
      <c r="FI4">
        <f>RawData!FI2</f>
        <v>18</v>
      </c>
      <c r="FJ4">
        <f>RawData!FJ2</f>
        <v>39</v>
      </c>
      <c r="FK4">
        <f>RawData!FK2</f>
        <v>0</v>
      </c>
      <c r="FL4">
        <f>RawData!FL2</f>
        <v>0</v>
      </c>
      <c r="FM4">
        <f>RawData!FM2</f>
        <v>1</v>
      </c>
      <c r="FN4">
        <f>RawData!FN2</f>
        <v>0</v>
      </c>
      <c r="FO4">
        <f>RawData!FO2</f>
        <v>87</v>
      </c>
      <c r="FP4">
        <f>RawData!FP2</f>
        <v>1</v>
      </c>
      <c r="FQ4">
        <f>RawData!FQ2</f>
        <v>7</v>
      </c>
      <c r="FR4">
        <f>RawData!FR2</f>
        <v>14</v>
      </c>
      <c r="FS4">
        <f>RawData!FS2</f>
        <v>12</v>
      </c>
      <c r="FT4">
        <f>RawData!FT2</f>
        <v>0</v>
      </c>
      <c r="FU4">
        <f>RawData!FU2</f>
        <v>0</v>
      </c>
      <c r="FV4">
        <f>RawData!FV2</f>
        <v>0</v>
      </c>
      <c r="FW4">
        <f>RawData!FW2</f>
        <v>0</v>
      </c>
      <c r="FX4">
        <f>RawData!FX2</f>
        <v>24</v>
      </c>
      <c r="FY4">
        <f>RawData!FY2</f>
        <v>40</v>
      </c>
      <c r="FZ4">
        <f>RawData!FZ2</f>
        <v>0</v>
      </c>
      <c r="GA4">
        <f>RawData!GA2</f>
        <v>0</v>
      </c>
      <c r="GB4">
        <f>RawData!GB2</f>
        <v>1</v>
      </c>
      <c r="GC4">
        <f>RawData!GC2</f>
        <v>0</v>
      </c>
      <c r="GD4">
        <f>RawData!GD2</f>
        <v>99</v>
      </c>
      <c r="GE4">
        <f>RawData!GE2</f>
        <v>111111518</v>
      </c>
      <c r="GF4">
        <f t="shared" ref="GF4:GF16" si="2">SUM(FP4:GC4)</f>
        <v>99</v>
      </c>
      <c r="GG4">
        <f t="shared" ref="GG4:GG16" si="3">SUM(V4, AK4, AZ4, BO4, CD4, CS4, DH4, DW4, EL4, FA4)</f>
        <v>1</v>
      </c>
      <c r="GH4">
        <f t="shared" ref="GH4:GH16" si="4">SUM(W4, AL4, BA4, BP4, CE4, CT4, DI4, DX4, EM4, FB4)</f>
        <v>7</v>
      </c>
      <c r="GI4">
        <f t="shared" ref="GI4:GI16" si="5">SUM(X4, AM4, BB4, BQ4, CF4, CU4, DJ4, DY4, EN4, FC4)</f>
        <v>14</v>
      </c>
      <c r="GJ4">
        <f t="shared" ref="GJ4:GJ16" si="6">SUM(Y4, AN4, BC4, BR4, CG4, CV4, DK4, DZ4, EO4, FD4)</f>
        <v>12</v>
      </c>
      <c r="GK4">
        <f t="shared" ref="GK4:GK16" si="7">SUM(Z4, AO4, BD4, BS4, CH4, CW4, DL4, EA4, EP4, FE4)</f>
        <v>0</v>
      </c>
      <c r="GL4">
        <f t="shared" ref="GL4:GL16" si="8">SUM(AA4, AP4, BE4, BT4, CI4, CX4, DM4, EB4, EQ4, FF4)</f>
        <v>0</v>
      </c>
      <c r="GM4">
        <f t="shared" ref="GM4:GM16" si="9">SUM(AB4, AQ4, BF4, BU4, CJ4, CY4, DN4, EC4, ER4, FG4)</f>
        <v>0</v>
      </c>
      <c r="GN4">
        <f t="shared" ref="GN4:GN16" si="10">SUM(AC4, AR4, BG4, BV4, CK4, CZ4, DO4, ED4, ES4, FH4)</f>
        <v>0</v>
      </c>
      <c r="GO4">
        <f t="shared" ref="GO4:GO16" si="11">SUM(AD4, AS4, BH4, BW4, CL4, DA4, DP4, EE4, ET4, FI4)</f>
        <v>24</v>
      </c>
      <c r="GP4">
        <f t="shared" ref="GP4:GP16" si="12">SUM(AE4, AT4, BI4, BX4, CM4, DB4, DQ4, EF4, EU4, FJ4)</f>
        <v>40</v>
      </c>
      <c r="GQ4">
        <f t="shared" ref="GQ4:GQ16" si="13">SUM(AF4, AU4, BJ4, BY4, CN4, DC4, DR4, EG4, EV4, FK4)</f>
        <v>0</v>
      </c>
      <c r="GR4">
        <f t="shared" ref="GR4:GR16" si="14">SUM(AG4, AV4, BK4, BZ4, CO4, DD4, DS4, EH4, EW4, FL4)</f>
        <v>0</v>
      </c>
      <c r="GS4">
        <f t="shared" ref="GS4:GS16" si="15">SUM(AH4, AW4, BL4, CA4, CP4, DE4, DT4, EI4, EX4, FM4)</f>
        <v>1</v>
      </c>
      <c r="GT4">
        <f t="shared" ref="GT4:GT16" si="16">SUM(AI4, AX4, BM4, CB4, CQ4, DF4, DU4, EJ4, EY4, FN4)</f>
        <v>0</v>
      </c>
      <c r="GU4">
        <f t="shared" ref="GU4:GU16" si="17">SUM(AJ4, AY4, BN4, CC4, CR4, DG4, DV4, EK4, EZ4, FO4)</f>
        <v>99</v>
      </c>
      <c r="GV4" t="str">
        <f t="shared" si="1"/>
        <v>MATCH</v>
      </c>
    </row>
    <row r="5" spans="1:204" x14ac:dyDescent="0.25">
      <c r="A5" t="str">
        <f>RawData!A3</f>
        <v>AB66241</v>
      </c>
      <c r="B5">
        <f>RawData!B3</f>
        <v>4</v>
      </c>
      <c r="C5" t="str">
        <f>RawData!C3</f>
        <v>HH12341</v>
      </c>
      <c r="D5" t="str">
        <f>RawData!D3</f>
        <v>TEST Corporation 101</v>
      </c>
      <c r="E5" t="str">
        <f>RawData!E3</f>
        <v>4341 TEST STREET RD</v>
      </c>
      <c r="F5">
        <f>RawData!F3</f>
        <v>0</v>
      </c>
      <c r="G5" t="str">
        <f>RawData!G3</f>
        <v>SKANEATELES FALLS</v>
      </c>
      <c r="H5" t="str">
        <f>RawData!H3</f>
        <v>NY</v>
      </c>
      <c r="I5">
        <f>RawData!I3</f>
        <v>13153</v>
      </c>
      <c r="J5">
        <f>RawData!J3</f>
        <v>1</v>
      </c>
      <c r="K5">
        <f>RawData!K3</f>
        <v>1</v>
      </c>
      <c r="L5">
        <f>RawData!L3</f>
        <v>1</v>
      </c>
      <c r="M5">
        <f>RawData!M3</f>
        <v>2</v>
      </c>
      <c r="N5">
        <f>RawData!N3</f>
        <v>611701327</v>
      </c>
      <c r="O5" t="str">
        <f>RawData!O3</f>
        <v>ONONDAGA</v>
      </c>
      <c r="P5" s="2">
        <v>1201201912162010</v>
      </c>
      <c r="Q5">
        <f>RawData!Q3</f>
        <v>722310</v>
      </c>
      <c r="R5">
        <f>RawData!R3</f>
        <v>0</v>
      </c>
      <c r="S5">
        <f>RawData!S3</f>
        <v>0</v>
      </c>
      <c r="T5">
        <f>RawData!T3</f>
        <v>0</v>
      </c>
      <c r="U5">
        <f>RawData!U3</f>
        <v>0</v>
      </c>
      <c r="V5">
        <f>RawData!V3</f>
        <v>0</v>
      </c>
      <c r="W5">
        <f>RawData!W3</f>
        <v>0</v>
      </c>
      <c r="X5">
        <f>RawData!X3</f>
        <v>0</v>
      </c>
      <c r="Y5">
        <f>RawData!Y3</f>
        <v>0</v>
      </c>
      <c r="Z5">
        <f>RawData!Z3</f>
        <v>0</v>
      </c>
      <c r="AA5">
        <f>RawData!AA3</f>
        <v>0</v>
      </c>
      <c r="AB5">
        <f>RawData!AB3</f>
        <v>0</v>
      </c>
      <c r="AC5">
        <f>RawData!AC3</f>
        <v>0</v>
      </c>
      <c r="AD5">
        <f>RawData!AD3</f>
        <v>0</v>
      </c>
      <c r="AE5">
        <f>RawData!AE3</f>
        <v>0</v>
      </c>
      <c r="AF5">
        <f>RawData!AF3</f>
        <v>0</v>
      </c>
      <c r="AG5">
        <f>RawData!AG3</f>
        <v>0</v>
      </c>
      <c r="AH5">
        <f>RawData!AH3</f>
        <v>0</v>
      </c>
      <c r="AI5">
        <f>RawData!AI3</f>
        <v>0</v>
      </c>
      <c r="AJ5">
        <f>RawData!AJ3</f>
        <v>0</v>
      </c>
      <c r="AK5">
        <f>RawData!AK3</f>
        <v>0</v>
      </c>
      <c r="AL5">
        <f>RawData!AL3</f>
        <v>0</v>
      </c>
      <c r="AM5">
        <f>RawData!AM3</f>
        <v>2</v>
      </c>
      <c r="AN5">
        <f>RawData!AN3</f>
        <v>0</v>
      </c>
      <c r="AO5">
        <f>RawData!AO3</f>
        <v>0</v>
      </c>
      <c r="AP5">
        <f>RawData!AP3</f>
        <v>0</v>
      </c>
      <c r="AQ5">
        <f>RawData!AQ3</f>
        <v>0</v>
      </c>
      <c r="AR5">
        <f>RawData!AR3</f>
        <v>0</v>
      </c>
      <c r="AS5">
        <f>RawData!AS3</f>
        <v>2</v>
      </c>
      <c r="AT5">
        <f>RawData!AT3</f>
        <v>0</v>
      </c>
      <c r="AU5">
        <f>RawData!AU3</f>
        <v>0</v>
      </c>
      <c r="AV5">
        <f>RawData!AV3</f>
        <v>0</v>
      </c>
      <c r="AW5">
        <f>RawData!AW3</f>
        <v>0</v>
      </c>
      <c r="AX5">
        <f>RawData!AX3</f>
        <v>0</v>
      </c>
      <c r="AY5">
        <f>RawData!AY3</f>
        <v>4</v>
      </c>
      <c r="AZ5">
        <f>RawData!AZ3</f>
        <v>0</v>
      </c>
      <c r="BA5">
        <f>RawData!BA3</f>
        <v>0</v>
      </c>
      <c r="BB5">
        <f>RawData!BB3</f>
        <v>1</v>
      </c>
      <c r="BC5">
        <f>RawData!BC3</f>
        <v>0</v>
      </c>
      <c r="BD5">
        <f>RawData!BD3</f>
        <v>0</v>
      </c>
      <c r="BE5">
        <f>RawData!BE3</f>
        <v>0</v>
      </c>
      <c r="BF5">
        <f>RawData!BF3</f>
        <v>0</v>
      </c>
      <c r="BG5">
        <f>RawData!BG3</f>
        <v>0</v>
      </c>
      <c r="BH5">
        <f>RawData!BH3</f>
        <v>0</v>
      </c>
      <c r="BI5">
        <f>RawData!BI3</f>
        <v>0</v>
      </c>
      <c r="BJ5">
        <f>RawData!BJ3</f>
        <v>0</v>
      </c>
      <c r="BK5">
        <f>RawData!BK3</f>
        <v>0</v>
      </c>
      <c r="BL5">
        <f>RawData!BL3</f>
        <v>0</v>
      </c>
      <c r="BM5">
        <f>RawData!BM3</f>
        <v>0</v>
      </c>
      <c r="BN5">
        <f>RawData!BN3</f>
        <v>1</v>
      </c>
      <c r="BO5">
        <f>RawData!BO3</f>
        <v>0</v>
      </c>
      <c r="BP5">
        <f>RawData!BP3</f>
        <v>0</v>
      </c>
      <c r="BQ5">
        <f>RawData!BQ3</f>
        <v>0</v>
      </c>
      <c r="BR5">
        <f>RawData!BR3</f>
        <v>0</v>
      </c>
      <c r="BS5">
        <f>RawData!BS3</f>
        <v>0</v>
      </c>
      <c r="BT5">
        <f>RawData!BT3</f>
        <v>0</v>
      </c>
      <c r="BU5">
        <f>RawData!BU3</f>
        <v>0</v>
      </c>
      <c r="BV5">
        <f>RawData!BV3</f>
        <v>0</v>
      </c>
      <c r="BW5">
        <f>RawData!BW3</f>
        <v>0</v>
      </c>
      <c r="BX5">
        <f>RawData!BX3</f>
        <v>0</v>
      </c>
      <c r="BY5">
        <f>RawData!BY3</f>
        <v>0</v>
      </c>
      <c r="BZ5">
        <f>RawData!BZ3</f>
        <v>0</v>
      </c>
      <c r="CA5">
        <f>RawData!CA3</f>
        <v>0</v>
      </c>
      <c r="CB5">
        <f>RawData!CB3</f>
        <v>0</v>
      </c>
      <c r="CC5">
        <f>RawData!CC3</f>
        <v>0</v>
      </c>
      <c r="CD5">
        <f>RawData!CD3</f>
        <v>0</v>
      </c>
      <c r="CE5">
        <f>RawData!CE3</f>
        <v>0</v>
      </c>
      <c r="CF5">
        <f>RawData!CF3</f>
        <v>0</v>
      </c>
      <c r="CG5">
        <f>RawData!CG3</f>
        <v>0</v>
      </c>
      <c r="CH5">
        <f>RawData!CH3</f>
        <v>0</v>
      </c>
      <c r="CI5">
        <f>RawData!CI3</f>
        <v>0</v>
      </c>
      <c r="CJ5">
        <f>RawData!CJ3</f>
        <v>0</v>
      </c>
      <c r="CK5">
        <f>RawData!CK3</f>
        <v>0</v>
      </c>
      <c r="CL5">
        <f>RawData!CL3</f>
        <v>0</v>
      </c>
      <c r="CM5">
        <f>RawData!CM3</f>
        <v>0</v>
      </c>
      <c r="CN5">
        <f>RawData!CN3</f>
        <v>0</v>
      </c>
      <c r="CO5">
        <f>RawData!CO3</f>
        <v>0</v>
      </c>
      <c r="CP5">
        <f>RawData!CP3</f>
        <v>0</v>
      </c>
      <c r="CQ5">
        <f>RawData!CQ3</f>
        <v>0</v>
      </c>
      <c r="CR5">
        <f>RawData!CR3</f>
        <v>0</v>
      </c>
      <c r="CS5">
        <f>RawData!CS3</f>
        <v>0</v>
      </c>
      <c r="CT5">
        <f>RawData!CT3</f>
        <v>0</v>
      </c>
      <c r="CU5">
        <f>RawData!CU3</f>
        <v>0</v>
      </c>
      <c r="CV5">
        <f>RawData!CV3</f>
        <v>0</v>
      </c>
      <c r="CW5">
        <f>RawData!CW3</f>
        <v>0</v>
      </c>
      <c r="CX5">
        <f>RawData!CX3</f>
        <v>0</v>
      </c>
      <c r="CY5">
        <f>RawData!CY3</f>
        <v>0</v>
      </c>
      <c r="CZ5">
        <f>RawData!CZ3</f>
        <v>0</v>
      </c>
      <c r="DA5">
        <f>RawData!DA3</f>
        <v>0</v>
      </c>
      <c r="DB5">
        <f>RawData!DB3</f>
        <v>0</v>
      </c>
      <c r="DC5">
        <f>RawData!DC3</f>
        <v>0</v>
      </c>
      <c r="DD5">
        <f>RawData!DD3</f>
        <v>0</v>
      </c>
      <c r="DE5">
        <f>RawData!DE3</f>
        <v>0</v>
      </c>
      <c r="DF5">
        <f>RawData!DF3</f>
        <v>0</v>
      </c>
      <c r="DG5">
        <f>RawData!DG3</f>
        <v>0</v>
      </c>
      <c r="DH5">
        <f>RawData!DH3</f>
        <v>0</v>
      </c>
      <c r="DI5">
        <f>RawData!DI3</f>
        <v>0</v>
      </c>
      <c r="DJ5">
        <f>RawData!DJ3</f>
        <v>0</v>
      </c>
      <c r="DK5">
        <f>RawData!DK3</f>
        <v>0</v>
      </c>
      <c r="DL5">
        <f>RawData!DL3</f>
        <v>0</v>
      </c>
      <c r="DM5">
        <f>RawData!DM3</f>
        <v>0</v>
      </c>
      <c r="DN5">
        <f>RawData!DN3</f>
        <v>0</v>
      </c>
      <c r="DO5">
        <f>RawData!DO3</f>
        <v>0</v>
      </c>
      <c r="DP5">
        <f>RawData!DP3</f>
        <v>0</v>
      </c>
      <c r="DQ5">
        <f>RawData!DQ3</f>
        <v>0</v>
      </c>
      <c r="DR5">
        <f>RawData!DR3</f>
        <v>0</v>
      </c>
      <c r="DS5">
        <f>RawData!DS3</f>
        <v>0</v>
      </c>
      <c r="DT5">
        <f>RawData!DT3</f>
        <v>0</v>
      </c>
      <c r="DU5">
        <f>RawData!DU3</f>
        <v>0</v>
      </c>
      <c r="DV5">
        <f>RawData!DV3</f>
        <v>0</v>
      </c>
      <c r="DW5">
        <f>RawData!DW3</f>
        <v>0</v>
      </c>
      <c r="DX5">
        <f>RawData!DX3</f>
        <v>0</v>
      </c>
      <c r="DY5">
        <f>RawData!DY3</f>
        <v>0</v>
      </c>
      <c r="DZ5">
        <f>RawData!DZ3</f>
        <v>0</v>
      </c>
      <c r="EA5">
        <f>RawData!EA3</f>
        <v>0</v>
      </c>
      <c r="EB5">
        <f>RawData!EB3</f>
        <v>0</v>
      </c>
      <c r="EC5">
        <f>RawData!EC3</f>
        <v>0</v>
      </c>
      <c r="ED5">
        <f>RawData!ED3</f>
        <v>0</v>
      </c>
      <c r="EE5">
        <f>RawData!EE3</f>
        <v>0</v>
      </c>
      <c r="EF5">
        <f>RawData!EF3</f>
        <v>0</v>
      </c>
      <c r="EG5">
        <f>RawData!EG3</f>
        <v>0</v>
      </c>
      <c r="EH5">
        <f>RawData!EH3</f>
        <v>0</v>
      </c>
      <c r="EI5">
        <f>RawData!EI3</f>
        <v>0</v>
      </c>
      <c r="EJ5">
        <f>RawData!EJ3</f>
        <v>0</v>
      </c>
      <c r="EK5">
        <f>RawData!EK3</f>
        <v>0</v>
      </c>
      <c r="EL5">
        <f>RawData!EL3</f>
        <v>0</v>
      </c>
      <c r="EM5">
        <f>RawData!EM3</f>
        <v>0</v>
      </c>
      <c r="EN5">
        <f>RawData!EN3</f>
        <v>0</v>
      </c>
      <c r="EO5">
        <f>RawData!EO3</f>
        <v>0</v>
      </c>
      <c r="EP5">
        <f>RawData!EP3</f>
        <v>0</v>
      </c>
      <c r="EQ5">
        <f>RawData!EQ3</f>
        <v>0</v>
      </c>
      <c r="ER5">
        <f>RawData!ER3</f>
        <v>0</v>
      </c>
      <c r="ES5">
        <f>RawData!ES3</f>
        <v>0</v>
      </c>
      <c r="ET5">
        <f>RawData!ET3</f>
        <v>0</v>
      </c>
      <c r="EU5">
        <f>RawData!EU3</f>
        <v>0</v>
      </c>
      <c r="EV5">
        <f>RawData!EV3</f>
        <v>0</v>
      </c>
      <c r="EW5">
        <f>RawData!EW3</f>
        <v>0</v>
      </c>
      <c r="EX5">
        <f>RawData!EX3</f>
        <v>0</v>
      </c>
      <c r="EY5">
        <f>RawData!EY3</f>
        <v>0</v>
      </c>
      <c r="EZ5">
        <f>RawData!EZ3</f>
        <v>0</v>
      </c>
      <c r="FA5">
        <f>RawData!FA3</f>
        <v>0</v>
      </c>
      <c r="FB5">
        <f>RawData!FB3</f>
        <v>0</v>
      </c>
      <c r="FC5">
        <f>RawData!FC3</f>
        <v>31</v>
      </c>
      <c r="FD5">
        <f>RawData!FD3</f>
        <v>1</v>
      </c>
      <c r="FE5">
        <f>RawData!FE3</f>
        <v>0</v>
      </c>
      <c r="FF5">
        <f>RawData!FF3</f>
        <v>0</v>
      </c>
      <c r="FG5">
        <f>RawData!FG3</f>
        <v>0</v>
      </c>
      <c r="FH5">
        <f>RawData!FH3</f>
        <v>1</v>
      </c>
      <c r="FI5">
        <f>RawData!FI3</f>
        <v>41</v>
      </c>
      <c r="FJ5">
        <f>RawData!FJ3</f>
        <v>1</v>
      </c>
      <c r="FK5">
        <f>RawData!FK3</f>
        <v>0</v>
      </c>
      <c r="FL5">
        <f>RawData!FL3</f>
        <v>0</v>
      </c>
      <c r="FM5">
        <f>RawData!FM3</f>
        <v>0</v>
      </c>
      <c r="FN5">
        <f>RawData!FN3</f>
        <v>1</v>
      </c>
      <c r="FO5">
        <f>RawData!FO3</f>
        <v>76</v>
      </c>
      <c r="FP5">
        <f>RawData!FP3</f>
        <v>0</v>
      </c>
      <c r="FQ5">
        <f>RawData!FQ3</f>
        <v>0</v>
      </c>
      <c r="FR5">
        <f>RawData!FR3</f>
        <v>34</v>
      </c>
      <c r="FS5">
        <f>RawData!FS3</f>
        <v>1</v>
      </c>
      <c r="FT5">
        <f>RawData!FT3</f>
        <v>0</v>
      </c>
      <c r="FU5">
        <f>RawData!FU3</f>
        <v>0</v>
      </c>
      <c r="FV5">
        <f>RawData!FV3</f>
        <v>0</v>
      </c>
      <c r="FW5">
        <f>RawData!FW3</f>
        <v>1</v>
      </c>
      <c r="FX5">
        <f>RawData!FX3</f>
        <v>43</v>
      </c>
      <c r="FY5">
        <f>RawData!FY3</f>
        <v>1</v>
      </c>
      <c r="FZ5">
        <f>RawData!FZ3</f>
        <v>0</v>
      </c>
      <c r="GA5">
        <f>RawData!GA3</f>
        <v>0</v>
      </c>
      <c r="GB5">
        <f>RawData!GB3</f>
        <v>0</v>
      </c>
      <c r="GC5">
        <f>RawData!GC3</f>
        <v>1</v>
      </c>
      <c r="GD5">
        <f>RawData!GD3</f>
        <v>81</v>
      </c>
      <c r="GE5">
        <f>RawData!GE3</f>
        <v>111111518</v>
      </c>
      <c r="GF5">
        <f t="shared" si="2"/>
        <v>81</v>
      </c>
      <c r="GG5">
        <f t="shared" si="3"/>
        <v>0</v>
      </c>
      <c r="GH5">
        <f t="shared" si="4"/>
        <v>0</v>
      </c>
      <c r="GI5">
        <f t="shared" si="5"/>
        <v>34</v>
      </c>
      <c r="GJ5">
        <f t="shared" si="6"/>
        <v>1</v>
      </c>
      <c r="GK5">
        <f t="shared" si="7"/>
        <v>0</v>
      </c>
      <c r="GL5">
        <f t="shared" si="8"/>
        <v>0</v>
      </c>
      <c r="GM5">
        <f t="shared" si="9"/>
        <v>0</v>
      </c>
      <c r="GN5">
        <f t="shared" si="10"/>
        <v>1</v>
      </c>
      <c r="GO5">
        <f t="shared" si="11"/>
        <v>43</v>
      </c>
      <c r="GP5">
        <f t="shared" si="12"/>
        <v>1</v>
      </c>
      <c r="GQ5">
        <f t="shared" si="13"/>
        <v>0</v>
      </c>
      <c r="GR5">
        <f t="shared" si="14"/>
        <v>0</v>
      </c>
      <c r="GS5">
        <f t="shared" si="15"/>
        <v>0</v>
      </c>
      <c r="GT5">
        <f t="shared" si="16"/>
        <v>1</v>
      </c>
      <c r="GU5">
        <f t="shared" si="17"/>
        <v>81</v>
      </c>
      <c r="GV5" t="str">
        <f t="shared" si="1"/>
        <v>MATCH</v>
      </c>
    </row>
    <row r="6" spans="1:204" x14ac:dyDescent="0.25">
      <c r="A6" t="str">
        <f>RawData!A4</f>
        <v>AB66241</v>
      </c>
      <c r="B6">
        <f>RawData!B4</f>
        <v>4</v>
      </c>
      <c r="C6" t="str">
        <f>RawData!C4</f>
        <v>HH12351</v>
      </c>
      <c r="D6" t="str">
        <f>RawData!D4</f>
        <v>TEST Corporation 102</v>
      </c>
      <c r="E6" t="str">
        <f>RawData!E4</f>
        <v>6801 TEST BLVD</v>
      </c>
      <c r="F6" t="str">
        <f>RawData!F4</f>
        <v>Suite 513</v>
      </c>
      <c r="G6" t="str">
        <f>RawData!G4</f>
        <v>LOS ANGELES</v>
      </c>
      <c r="H6" t="str">
        <f>RawData!H4</f>
        <v>CA</v>
      </c>
      <c r="I6">
        <f>RawData!I4</f>
        <v>90028</v>
      </c>
      <c r="J6">
        <f>RawData!J4</f>
        <v>1</v>
      </c>
      <c r="K6">
        <f>RawData!K4</f>
        <v>1</v>
      </c>
      <c r="L6">
        <f>RawData!L4</f>
        <v>1</v>
      </c>
      <c r="M6">
        <f>RawData!M4</f>
        <v>2</v>
      </c>
      <c r="N6">
        <f>RawData!N4</f>
        <v>611701327</v>
      </c>
      <c r="O6" t="str">
        <f>RawData!O4</f>
        <v>LOS ANGELES</v>
      </c>
      <c r="P6" s="2">
        <v>1201201912162010</v>
      </c>
      <c r="Q6">
        <f>RawData!Q4</f>
        <v>722310</v>
      </c>
      <c r="R6">
        <f>RawData!R4</f>
        <v>0</v>
      </c>
      <c r="S6">
        <f>RawData!S4</f>
        <v>0</v>
      </c>
      <c r="T6">
        <f>RawData!T4</f>
        <v>0</v>
      </c>
      <c r="U6">
        <f>RawData!U4</f>
        <v>0</v>
      </c>
      <c r="V6">
        <f>RawData!V4</f>
        <v>0</v>
      </c>
      <c r="W6">
        <f>RawData!W4</f>
        <v>0</v>
      </c>
      <c r="X6">
        <f>RawData!X4</f>
        <v>0</v>
      </c>
      <c r="Y6">
        <f>RawData!Y4</f>
        <v>0</v>
      </c>
      <c r="Z6">
        <f>RawData!Z4</f>
        <v>0</v>
      </c>
      <c r="AA6">
        <f>RawData!AA4</f>
        <v>0</v>
      </c>
      <c r="AB6">
        <f>RawData!AB4</f>
        <v>0</v>
      </c>
      <c r="AC6">
        <f>RawData!AC4</f>
        <v>0</v>
      </c>
      <c r="AD6">
        <f>RawData!AD4</f>
        <v>0</v>
      </c>
      <c r="AE6">
        <f>RawData!AE4</f>
        <v>0</v>
      </c>
      <c r="AF6">
        <f>RawData!AF4</f>
        <v>0</v>
      </c>
      <c r="AG6">
        <f>RawData!AG4</f>
        <v>0</v>
      </c>
      <c r="AH6">
        <f>RawData!AH4</f>
        <v>0</v>
      </c>
      <c r="AI6">
        <f>RawData!AI4</f>
        <v>0</v>
      </c>
      <c r="AJ6">
        <f>RawData!AJ4</f>
        <v>0</v>
      </c>
      <c r="AK6">
        <f>RawData!AK4</f>
        <v>0</v>
      </c>
      <c r="AL6">
        <f>RawData!AL4</f>
        <v>0</v>
      </c>
      <c r="AM6">
        <f>RawData!AM4</f>
        <v>0</v>
      </c>
      <c r="AN6">
        <f>RawData!AN4</f>
        <v>0</v>
      </c>
      <c r="AO6">
        <f>RawData!AO4</f>
        <v>0</v>
      </c>
      <c r="AP6">
        <f>RawData!AP4</f>
        <v>0</v>
      </c>
      <c r="AQ6">
        <f>RawData!AQ4</f>
        <v>0</v>
      </c>
      <c r="AR6">
        <f>RawData!AR4</f>
        <v>0</v>
      </c>
      <c r="AS6">
        <f>RawData!AS4</f>
        <v>0</v>
      </c>
      <c r="AT6">
        <f>RawData!AT4</f>
        <v>0</v>
      </c>
      <c r="AU6">
        <f>RawData!AU4</f>
        <v>0</v>
      </c>
      <c r="AV6">
        <f>RawData!AV4</f>
        <v>0</v>
      </c>
      <c r="AW6">
        <f>RawData!AW4</f>
        <v>0</v>
      </c>
      <c r="AX6">
        <f>RawData!AX4</f>
        <v>0</v>
      </c>
      <c r="AY6">
        <f>RawData!AY4</f>
        <v>0</v>
      </c>
      <c r="AZ6">
        <f>RawData!AZ4</f>
        <v>0</v>
      </c>
      <c r="BA6">
        <f>RawData!BA4</f>
        <v>0</v>
      </c>
      <c r="BB6">
        <f>RawData!BB4</f>
        <v>0</v>
      </c>
      <c r="BC6">
        <f>RawData!BC4</f>
        <v>0</v>
      </c>
      <c r="BD6">
        <f>RawData!BD4</f>
        <v>0</v>
      </c>
      <c r="BE6">
        <f>RawData!BE4</f>
        <v>0</v>
      </c>
      <c r="BF6">
        <f>RawData!BF4</f>
        <v>0</v>
      </c>
      <c r="BG6">
        <f>RawData!BG4</f>
        <v>0</v>
      </c>
      <c r="BH6">
        <f>RawData!BH4</f>
        <v>0</v>
      </c>
      <c r="BI6">
        <f>RawData!BI4</f>
        <v>0</v>
      </c>
      <c r="BJ6">
        <f>RawData!BJ4</f>
        <v>0</v>
      </c>
      <c r="BK6">
        <f>RawData!BK4</f>
        <v>0</v>
      </c>
      <c r="BL6">
        <f>RawData!BL4</f>
        <v>0</v>
      </c>
      <c r="BM6">
        <f>RawData!BM4</f>
        <v>0</v>
      </c>
      <c r="BN6">
        <f>RawData!BN4</f>
        <v>0</v>
      </c>
      <c r="BO6">
        <f>RawData!BO4</f>
        <v>0</v>
      </c>
      <c r="BP6">
        <f>RawData!BP4</f>
        <v>0</v>
      </c>
      <c r="BQ6">
        <f>RawData!BQ4</f>
        <v>0</v>
      </c>
      <c r="BR6">
        <f>RawData!BR4</f>
        <v>0</v>
      </c>
      <c r="BS6">
        <f>RawData!BS4</f>
        <v>0</v>
      </c>
      <c r="BT6">
        <f>RawData!BT4</f>
        <v>0</v>
      </c>
      <c r="BU6">
        <f>RawData!BU4</f>
        <v>0</v>
      </c>
      <c r="BV6">
        <f>RawData!BV4</f>
        <v>0</v>
      </c>
      <c r="BW6">
        <f>RawData!BW4</f>
        <v>0</v>
      </c>
      <c r="BX6">
        <f>RawData!BX4</f>
        <v>0</v>
      </c>
      <c r="BY6">
        <f>RawData!BY4</f>
        <v>0</v>
      </c>
      <c r="BZ6">
        <f>RawData!BZ4</f>
        <v>0</v>
      </c>
      <c r="CA6">
        <f>RawData!CA4</f>
        <v>0</v>
      </c>
      <c r="CB6">
        <f>RawData!CB4</f>
        <v>0</v>
      </c>
      <c r="CC6">
        <f>RawData!CC4</f>
        <v>0</v>
      </c>
      <c r="CD6">
        <f>RawData!CD4</f>
        <v>0</v>
      </c>
      <c r="CE6">
        <f>RawData!CE4</f>
        <v>0</v>
      </c>
      <c r="CF6">
        <f>RawData!CF4</f>
        <v>0</v>
      </c>
      <c r="CG6">
        <f>RawData!CG4</f>
        <v>0</v>
      </c>
      <c r="CH6">
        <f>RawData!CH4</f>
        <v>0</v>
      </c>
      <c r="CI6">
        <f>RawData!CI4</f>
        <v>0</v>
      </c>
      <c r="CJ6">
        <f>RawData!CJ4</f>
        <v>0</v>
      </c>
      <c r="CK6">
        <f>RawData!CK4</f>
        <v>0</v>
      </c>
      <c r="CL6">
        <f>RawData!CL4</f>
        <v>0</v>
      </c>
      <c r="CM6">
        <f>RawData!CM4</f>
        <v>0</v>
      </c>
      <c r="CN6">
        <f>RawData!CN4</f>
        <v>0</v>
      </c>
      <c r="CO6">
        <f>RawData!CO4</f>
        <v>0</v>
      </c>
      <c r="CP6">
        <f>RawData!CP4</f>
        <v>0</v>
      </c>
      <c r="CQ6">
        <f>RawData!CQ4</f>
        <v>0</v>
      </c>
      <c r="CR6">
        <f>RawData!CR4</f>
        <v>0</v>
      </c>
      <c r="CS6">
        <f>RawData!CS4</f>
        <v>1</v>
      </c>
      <c r="CT6">
        <f>RawData!CT4</f>
        <v>1</v>
      </c>
      <c r="CU6">
        <f>RawData!CU4</f>
        <v>0</v>
      </c>
      <c r="CV6">
        <f>RawData!CV4</f>
        <v>0</v>
      </c>
      <c r="CW6">
        <f>RawData!CW4</f>
        <v>0</v>
      </c>
      <c r="CX6">
        <f>RawData!CX4</f>
        <v>0</v>
      </c>
      <c r="CY6">
        <f>RawData!CY4</f>
        <v>0</v>
      </c>
      <c r="CZ6">
        <f>RawData!CZ4</f>
        <v>0</v>
      </c>
      <c r="DA6">
        <f>RawData!DA4</f>
        <v>1</v>
      </c>
      <c r="DB6">
        <f>RawData!DB4</f>
        <v>0</v>
      </c>
      <c r="DC6">
        <f>RawData!DC4</f>
        <v>0</v>
      </c>
      <c r="DD6">
        <f>RawData!DD4</f>
        <v>0</v>
      </c>
      <c r="DE6">
        <f>RawData!DE4</f>
        <v>0</v>
      </c>
      <c r="DF6">
        <f>RawData!DF4</f>
        <v>0</v>
      </c>
      <c r="DG6">
        <f>RawData!DG4</f>
        <v>3</v>
      </c>
      <c r="DH6">
        <f>RawData!DH4</f>
        <v>0</v>
      </c>
      <c r="DI6">
        <f>RawData!DI4</f>
        <v>0</v>
      </c>
      <c r="DJ6">
        <f>RawData!DJ4</f>
        <v>0</v>
      </c>
      <c r="DK6">
        <f>RawData!DK4</f>
        <v>0</v>
      </c>
      <c r="DL6">
        <f>RawData!DL4</f>
        <v>0</v>
      </c>
      <c r="DM6">
        <f>RawData!DM4</f>
        <v>0</v>
      </c>
      <c r="DN6">
        <f>RawData!DN4</f>
        <v>0</v>
      </c>
      <c r="DO6">
        <f>RawData!DO4</f>
        <v>0</v>
      </c>
      <c r="DP6">
        <f>RawData!DP4</f>
        <v>0</v>
      </c>
      <c r="DQ6">
        <f>RawData!DQ4</f>
        <v>0</v>
      </c>
      <c r="DR6">
        <f>RawData!DR4</f>
        <v>0</v>
      </c>
      <c r="DS6">
        <f>RawData!DS4</f>
        <v>0</v>
      </c>
      <c r="DT6">
        <f>RawData!DT4</f>
        <v>0</v>
      </c>
      <c r="DU6">
        <f>RawData!DU4</f>
        <v>0</v>
      </c>
      <c r="DV6">
        <f>RawData!DV4</f>
        <v>0</v>
      </c>
      <c r="DW6">
        <f>RawData!DW4</f>
        <v>0</v>
      </c>
      <c r="DX6">
        <f>RawData!DX4</f>
        <v>0</v>
      </c>
      <c r="DY6">
        <f>RawData!DY4</f>
        <v>0</v>
      </c>
      <c r="DZ6">
        <f>RawData!DZ4</f>
        <v>0</v>
      </c>
      <c r="EA6">
        <f>RawData!EA4</f>
        <v>0</v>
      </c>
      <c r="EB6">
        <f>RawData!EB4</f>
        <v>0</v>
      </c>
      <c r="EC6">
        <f>RawData!EC4</f>
        <v>0</v>
      </c>
      <c r="ED6">
        <f>RawData!ED4</f>
        <v>0</v>
      </c>
      <c r="EE6">
        <f>RawData!EE4</f>
        <v>0</v>
      </c>
      <c r="EF6">
        <f>RawData!EF4</f>
        <v>0</v>
      </c>
      <c r="EG6">
        <f>RawData!EG4</f>
        <v>0</v>
      </c>
      <c r="EH6">
        <f>RawData!EH4</f>
        <v>0</v>
      </c>
      <c r="EI6">
        <f>RawData!EI4</f>
        <v>0</v>
      </c>
      <c r="EJ6">
        <f>RawData!EJ4</f>
        <v>0</v>
      </c>
      <c r="EK6">
        <f>RawData!EK4</f>
        <v>0</v>
      </c>
      <c r="EL6">
        <f>RawData!EL4</f>
        <v>7</v>
      </c>
      <c r="EM6">
        <f>RawData!EM4</f>
        <v>0</v>
      </c>
      <c r="EN6">
        <f>RawData!EN4</f>
        <v>0</v>
      </c>
      <c r="EO6">
        <f>RawData!EO4</f>
        <v>1</v>
      </c>
      <c r="EP6">
        <f>RawData!EP4</f>
        <v>0</v>
      </c>
      <c r="EQ6">
        <f>RawData!EQ4</f>
        <v>0</v>
      </c>
      <c r="ER6">
        <f>RawData!ER4</f>
        <v>0</v>
      </c>
      <c r="ES6">
        <f>RawData!ES4</f>
        <v>0</v>
      </c>
      <c r="ET6">
        <f>RawData!ET4</f>
        <v>0</v>
      </c>
      <c r="EU6">
        <f>RawData!EU4</f>
        <v>0</v>
      </c>
      <c r="EV6">
        <f>RawData!EV4</f>
        <v>0</v>
      </c>
      <c r="EW6">
        <f>RawData!EW4</f>
        <v>0</v>
      </c>
      <c r="EX6">
        <f>RawData!EX4</f>
        <v>0</v>
      </c>
      <c r="EY6">
        <f>RawData!EY4</f>
        <v>0</v>
      </c>
      <c r="EZ6">
        <f>RawData!EZ4</f>
        <v>8</v>
      </c>
      <c r="FA6">
        <f>RawData!FA4</f>
        <v>33</v>
      </c>
      <c r="FB6">
        <f>RawData!FB4</f>
        <v>17</v>
      </c>
      <c r="FC6">
        <f>RawData!FC4</f>
        <v>114</v>
      </c>
      <c r="FD6">
        <f>RawData!FD4</f>
        <v>22</v>
      </c>
      <c r="FE6">
        <f>RawData!FE4</f>
        <v>1</v>
      </c>
      <c r="FF6">
        <f>RawData!FF4</f>
        <v>3</v>
      </c>
      <c r="FG6">
        <f>RawData!FG4</f>
        <v>2</v>
      </c>
      <c r="FH6">
        <f>RawData!FH4</f>
        <v>3</v>
      </c>
      <c r="FI6">
        <f>RawData!FI4</f>
        <v>83</v>
      </c>
      <c r="FJ6">
        <f>RawData!FJ4</f>
        <v>13</v>
      </c>
      <c r="FK6">
        <f>RawData!FK4</f>
        <v>0</v>
      </c>
      <c r="FL6">
        <f>RawData!FL4</f>
        <v>3</v>
      </c>
      <c r="FM6">
        <f>RawData!FM4</f>
        <v>1</v>
      </c>
      <c r="FN6">
        <f>RawData!FN4</f>
        <v>5</v>
      </c>
      <c r="FO6">
        <f>RawData!FO4</f>
        <v>300</v>
      </c>
      <c r="FP6">
        <f>RawData!FP4</f>
        <v>41</v>
      </c>
      <c r="FQ6">
        <f>RawData!FQ4</f>
        <v>18</v>
      </c>
      <c r="FR6">
        <f>RawData!FR4</f>
        <v>114</v>
      </c>
      <c r="FS6">
        <f>RawData!FS4</f>
        <v>23</v>
      </c>
      <c r="FT6">
        <f>RawData!FT4</f>
        <v>1</v>
      </c>
      <c r="FU6">
        <f>RawData!FU4</f>
        <v>3</v>
      </c>
      <c r="FV6">
        <f>RawData!FV4</f>
        <v>2</v>
      </c>
      <c r="FW6">
        <f>RawData!FW4</f>
        <v>3</v>
      </c>
      <c r="FX6">
        <f>RawData!FX4</f>
        <v>84</v>
      </c>
      <c r="FY6">
        <f>RawData!FY4</f>
        <v>13</v>
      </c>
      <c r="FZ6">
        <f>RawData!FZ4</f>
        <v>0</v>
      </c>
      <c r="GA6">
        <f>RawData!GA4</f>
        <v>3</v>
      </c>
      <c r="GB6">
        <f>RawData!GB4</f>
        <v>1</v>
      </c>
      <c r="GC6">
        <f>RawData!GC4</f>
        <v>5</v>
      </c>
      <c r="GD6">
        <f>RawData!GD4</f>
        <v>311</v>
      </c>
      <c r="GE6">
        <f>RawData!GE4</f>
        <v>111111518</v>
      </c>
      <c r="GF6">
        <f t="shared" si="2"/>
        <v>311</v>
      </c>
      <c r="GG6">
        <f t="shared" si="3"/>
        <v>41</v>
      </c>
      <c r="GH6">
        <f t="shared" si="4"/>
        <v>18</v>
      </c>
      <c r="GI6">
        <f t="shared" si="5"/>
        <v>114</v>
      </c>
      <c r="GJ6">
        <f t="shared" si="6"/>
        <v>23</v>
      </c>
      <c r="GK6">
        <f t="shared" si="7"/>
        <v>1</v>
      </c>
      <c r="GL6">
        <f t="shared" si="8"/>
        <v>3</v>
      </c>
      <c r="GM6">
        <f t="shared" si="9"/>
        <v>2</v>
      </c>
      <c r="GN6">
        <f t="shared" si="10"/>
        <v>3</v>
      </c>
      <c r="GO6">
        <f t="shared" si="11"/>
        <v>84</v>
      </c>
      <c r="GP6">
        <f t="shared" si="12"/>
        <v>13</v>
      </c>
      <c r="GQ6">
        <f t="shared" si="13"/>
        <v>0</v>
      </c>
      <c r="GR6">
        <f t="shared" si="14"/>
        <v>3</v>
      </c>
      <c r="GS6">
        <f t="shared" si="15"/>
        <v>1</v>
      </c>
      <c r="GT6">
        <f t="shared" si="16"/>
        <v>5</v>
      </c>
      <c r="GU6">
        <f t="shared" si="17"/>
        <v>311</v>
      </c>
      <c r="GV6" t="str">
        <f t="shared" si="1"/>
        <v>MATCH</v>
      </c>
    </row>
    <row r="7" spans="1:204" x14ac:dyDescent="0.25">
      <c r="A7" t="str">
        <f>RawData!A5</f>
        <v>AB66241</v>
      </c>
      <c r="B7">
        <f>RawData!B5</f>
        <v>4</v>
      </c>
      <c r="C7" t="str">
        <f>RawData!C5</f>
        <v>HH12361</v>
      </c>
      <c r="D7" t="str">
        <f>RawData!D5</f>
        <v>TEST Corporation 103</v>
      </c>
      <c r="E7" t="str">
        <f>RawData!E5</f>
        <v>601 W TEST BLVD</v>
      </c>
      <c r="F7" t="str">
        <f>RawData!F5</f>
        <v>PO Box 2299</v>
      </c>
      <c r="G7" t="str">
        <f>RawData!G5</f>
        <v>ANN ARBOR</v>
      </c>
      <c r="H7" t="str">
        <f>RawData!H5</f>
        <v>MI</v>
      </c>
      <c r="I7">
        <f>RawData!I5</f>
        <v>48103</v>
      </c>
      <c r="J7">
        <f>RawData!J5</f>
        <v>1</v>
      </c>
      <c r="K7">
        <f>RawData!K5</f>
        <v>1</v>
      </c>
      <c r="L7">
        <f>RawData!L5</f>
        <v>1</v>
      </c>
      <c r="M7">
        <f>RawData!M5</f>
        <v>2</v>
      </c>
      <c r="N7">
        <f>RawData!N5</f>
        <v>611701327</v>
      </c>
      <c r="O7" t="str">
        <f>RawData!O5</f>
        <v>WASHTENAW</v>
      </c>
      <c r="P7" s="2">
        <v>1201201912162010</v>
      </c>
      <c r="Q7">
        <f>RawData!Q5</f>
        <v>722310</v>
      </c>
      <c r="R7">
        <f>RawData!R5</f>
        <v>0</v>
      </c>
      <c r="S7">
        <f>RawData!S5</f>
        <v>0</v>
      </c>
      <c r="T7">
        <f>RawData!T5</f>
        <v>0</v>
      </c>
      <c r="U7">
        <f>RawData!U5</f>
        <v>0</v>
      </c>
      <c r="V7">
        <f>RawData!V5</f>
        <v>0</v>
      </c>
      <c r="W7">
        <f>RawData!W5</f>
        <v>0</v>
      </c>
      <c r="X7">
        <f>RawData!X5</f>
        <v>0</v>
      </c>
      <c r="Y7">
        <f>RawData!Y5</f>
        <v>0</v>
      </c>
      <c r="Z7">
        <f>RawData!Z5</f>
        <v>0</v>
      </c>
      <c r="AA7">
        <f>RawData!AA5</f>
        <v>0</v>
      </c>
      <c r="AB7">
        <f>RawData!AB5</f>
        <v>0</v>
      </c>
      <c r="AC7">
        <f>RawData!AC5</f>
        <v>0</v>
      </c>
      <c r="AD7">
        <f>RawData!AD5</f>
        <v>0</v>
      </c>
      <c r="AE7">
        <f>RawData!AE5</f>
        <v>0</v>
      </c>
      <c r="AF7">
        <f>RawData!AF5</f>
        <v>0</v>
      </c>
      <c r="AG7">
        <f>RawData!AG5</f>
        <v>0</v>
      </c>
      <c r="AH7">
        <f>RawData!AH5</f>
        <v>0</v>
      </c>
      <c r="AI7">
        <f>RawData!AI5</f>
        <v>0</v>
      </c>
      <c r="AJ7">
        <f>RawData!AJ5</f>
        <v>0</v>
      </c>
      <c r="AK7">
        <f>RawData!AK5</f>
        <v>0</v>
      </c>
      <c r="AL7">
        <f>RawData!AL5</f>
        <v>0</v>
      </c>
      <c r="AM7">
        <f>RawData!AM5</f>
        <v>0</v>
      </c>
      <c r="AN7">
        <f>RawData!AN5</f>
        <v>0</v>
      </c>
      <c r="AO7">
        <f>RawData!AO5</f>
        <v>0</v>
      </c>
      <c r="AP7">
        <f>RawData!AP5</f>
        <v>0</v>
      </c>
      <c r="AQ7">
        <f>RawData!AQ5</f>
        <v>0</v>
      </c>
      <c r="AR7">
        <f>RawData!AR5</f>
        <v>0</v>
      </c>
      <c r="AS7">
        <f>RawData!AS5</f>
        <v>2</v>
      </c>
      <c r="AT7">
        <f>RawData!AT5</f>
        <v>1</v>
      </c>
      <c r="AU7">
        <f>RawData!AU5</f>
        <v>0</v>
      </c>
      <c r="AV7">
        <f>RawData!AV5</f>
        <v>0</v>
      </c>
      <c r="AW7">
        <f>RawData!AW5</f>
        <v>0</v>
      </c>
      <c r="AX7">
        <f>RawData!AX5</f>
        <v>0</v>
      </c>
      <c r="AY7">
        <f>RawData!AY5</f>
        <v>3</v>
      </c>
      <c r="AZ7">
        <f>RawData!AZ5</f>
        <v>0</v>
      </c>
      <c r="BA7">
        <f>RawData!BA5</f>
        <v>0</v>
      </c>
      <c r="BB7">
        <f>RawData!BB5</f>
        <v>0</v>
      </c>
      <c r="BC7">
        <f>RawData!BC5</f>
        <v>0</v>
      </c>
      <c r="BD7">
        <f>RawData!BD5</f>
        <v>0</v>
      </c>
      <c r="BE7">
        <f>RawData!BE5</f>
        <v>0</v>
      </c>
      <c r="BF7">
        <f>RawData!BF5</f>
        <v>0</v>
      </c>
      <c r="BG7">
        <f>RawData!BG5</f>
        <v>0</v>
      </c>
      <c r="BH7">
        <f>RawData!BH5</f>
        <v>0</v>
      </c>
      <c r="BI7">
        <f>RawData!BI5</f>
        <v>0</v>
      </c>
      <c r="BJ7">
        <f>RawData!BJ5</f>
        <v>0</v>
      </c>
      <c r="BK7">
        <f>RawData!BK5</f>
        <v>0</v>
      </c>
      <c r="BL7">
        <f>RawData!BL5</f>
        <v>0</v>
      </c>
      <c r="BM7">
        <f>RawData!BM5</f>
        <v>0</v>
      </c>
      <c r="BN7">
        <f>RawData!BN5</f>
        <v>0</v>
      </c>
      <c r="BO7">
        <f>RawData!BO5</f>
        <v>0</v>
      </c>
      <c r="BP7">
        <f>RawData!BP5</f>
        <v>0</v>
      </c>
      <c r="BQ7">
        <f>RawData!BQ5</f>
        <v>0</v>
      </c>
      <c r="BR7">
        <f>RawData!BR5</f>
        <v>0</v>
      </c>
      <c r="BS7">
        <f>RawData!BS5</f>
        <v>0</v>
      </c>
      <c r="BT7">
        <f>RawData!BT5</f>
        <v>0</v>
      </c>
      <c r="BU7">
        <f>RawData!BU5</f>
        <v>0</v>
      </c>
      <c r="BV7">
        <f>RawData!BV5</f>
        <v>0</v>
      </c>
      <c r="BW7">
        <f>RawData!BW5</f>
        <v>0</v>
      </c>
      <c r="BX7">
        <f>RawData!BX5</f>
        <v>0</v>
      </c>
      <c r="BY7">
        <f>RawData!BY5</f>
        <v>0</v>
      </c>
      <c r="BZ7">
        <f>RawData!BZ5</f>
        <v>0</v>
      </c>
      <c r="CA7">
        <f>RawData!CA5</f>
        <v>0</v>
      </c>
      <c r="CB7">
        <f>RawData!CB5</f>
        <v>0</v>
      </c>
      <c r="CC7">
        <f>RawData!CC5</f>
        <v>0</v>
      </c>
      <c r="CD7">
        <f>RawData!CD5</f>
        <v>0</v>
      </c>
      <c r="CE7">
        <f>RawData!CE5</f>
        <v>0</v>
      </c>
      <c r="CF7">
        <f>RawData!CF5</f>
        <v>0</v>
      </c>
      <c r="CG7">
        <f>RawData!CG5</f>
        <v>0</v>
      </c>
      <c r="CH7">
        <f>RawData!CH5</f>
        <v>0</v>
      </c>
      <c r="CI7">
        <f>RawData!CI5</f>
        <v>0</v>
      </c>
      <c r="CJ7">
        <f>RawData!CJ5</f>
        <v>0</v>
      </c>
      <c r="CK7">
        <f>RawData!CK5</f>
        <v>0</v>
      </c>
      <c r="CL7">
        <f>RawData!CL5</f>
        <v>0</v>
      </c>
      <c r="CM7">
        <f>RawData!CM5</f>
        <v>0</v>
      </c>
      <c r="CN7">
        <f>RawData!CN5</f>
        <v>0</v>
      </c>
      <c r="CO7">
        <f>RawData!CO5</f>
        <v>0</v>
      </c>
      <c r="CP7">
        <f>RawData!CP5</f>
        <v>0</v>
      </c>
      <c r="CQ7">
        <f>RawData!CQ5</f>
        <v>0</v>
      </c>
      <c r="CR7">
        <f>RawData!CR5</f>
        <v>0</v>
      </c>
      <c r="CS7">
        <f>RawData!CS5</f>
        <v>0</v>
      </c>
      <c r="CT7">
        <f>RawData!CT5</f>
        <v>0</v>
      </c>
      <c r="CU7">
        <f>RawData!CU5</f>
        <v>0</v>
      </c>
      <c r="CV7">
        <f>RawData!CV5</f>
        <v>0</v>
      </c>
      <c r="CW7">
        <f>RawData!CW5</f>
        <v>0</v>
      </c>
      <c r="CX7">
        <f>RawData!CX5</f>
        <v>0</v>
      </c>
      <c r="CY7">
        <f>RawData!CY5</f>
        <v>0</v>
      </c>
      <c r="CZ7">
        <f>RawData!CZ5</f>
        <v>0</v>
      </c>
      <c r="DA7">
        <f>RawData!DA5</f>
        <v>0</v>
      </c>
      <c r="DB7">
        <f>RawData!DB5</f>
        <v>0</v>
      </c>
      <c r="DC7">
        <f>RawData!DC5</f>
        <v>0</v>
      </c>
      <c r="DD7">
        <f>RawData!DD5</f>
        <v>0</v>
      </c>
      <c r="DE7">
        <f>RawData!DE5</f>
        <v>0</v>
      </c>
      <c r="DF7">
        <f>RawData!DF5</f>
        <v>0</v>
      </c>
      <c r="DG7">
        <f>RawData!DG5</f>
        <v>0</v>
      </c>
      <c r="DH7">
        <f>RawData!DH5</f>
        <v>0</v>
      </c>
      <c r="DI7">
        <f>RawData!DI5</f>
        <v>0</v>
      </c>
      <c r="DJ7">
        <f>RawData!DJ5</f>
        <v>0</v>
      </c>
      <c r="DK7">
        <f>RawData!DK5</f>
        <v>0</v>
      </c>
      <c r="DL7">
        <f>RawData!DL5</f>
        <v>0</v>
      </c>
      <c r="DM7">
        <f>RawData!DM5</f>
        <v>0</v>
      </c>
      <c r="DN7">
        <f>RawData!DN5</f>
        <v>0</v>
      </c>
      <c r="DO7">
        <f>RawData!DO5</f>
        <v>0</v>
      </c>
      <c r="DP7">
        <f>RawData!DP5</f>
        <v>0</v>
      </c>
      <c r="DQ7">
        <f>RawData!DQ5</f>
        <v>0</v>
      </c>
      <c r="DR7">
        <f>RawData!DR5</f>
        <v>0</v>
      </c>
      <c r="DS7">
        <f>RawData!DS5</f>
        <v>0</v>
      </c>
      <c r="DT7">
        <f>RawData!DT5</f>
        <v>0</v>
      </c>
      <c r="DU7">
        <f>RawData!DU5</f>
        <v>0</v>
      </c>
      <c r="DV7">
        <f>RawData!DV5</f>
        <v>0</v>
      </c>
      <c r="DW7">
        <f>RawData!DW5</f>
        <v>0</v>
      </c>
      <c r="DX7">
        <f>RawData!DX5</f>
        <v>0</v>
      </c>
      <c r="DY7">
        <f>RawData!DY5</f>
        <v>0</v>
      </c>
      <c r="DZ7">
        <f>RawData!DZ5</f>
        <v>0</v>
      </c>
      <c r="EA7">
        <f>RawData!EA5</f>
        <v>0</v>
      </c>
      <c r="EB7">
        <f>RawData!EB5</f>
        <v>0</v>
      </c>
      <c r="EC7">
        <f>RawData!EC5</f>
        <v>0</v>
      </c>
      <c r="ED7">
        <f>RawData!ED5</f>
        <v>0</v>
      </c>
      <c r="EE7">
        <f>RawData!EE5</f>
        <v>0</v>
      </c>
      <c r="EF7">
        <f>RawData!EF5</f>
        <v>0</v>
      </c>
      <c r="EG7">
        <f>RawData!EG5</f>
        <v>0</v>
      </c>
      <c r="EH7">
        <f>RawData!EH5</f>
        <v>0</v>
      </c>
      <c r="EI7">
        <f>RawData!EI5</f>
        <v>0</v>
      </c>
      <c r="EJ7">
        <f>RawData!EJ5</f>
        <v>0</v>
      </c>
      <c r="EK7">
        <f>RawData!EK5</f>
        <v>0</v>
      </c>
      <c r="EL7">
        <f>RawData!EL5</f>
        <v>0</v>
      </c>
      <c r="EM7">
        <f>RawData!EM5</f>
        <v>0</v>
      </c>
      <c r="EN7">
        <f>RawData!EN5</f>
        <v>1</v>
      </c>
      <c r="EO7">
        <f>RawData!EO5</f>
        <v>0</v>
      </c>
      <c r="EP7">
        <f>RawData!EP5</f>
        <v>0</v>
      </c>
      <c r="EQ7">
        <f>RawData!EQ5</f>
        <v>0</v>
      </c>
      <c r="ER7">
        <f>RawData!ER5</f>
        <v>0</v>
      </c>
      <c r="ES7">
        <f>RawData!ES5</f>
        <v>0</v>
      </c>
      <c r="ET7">
        <f>RawData!ET5</f>
        <v>0</v>
      </c>
      <c r="EU7">
        <f>RawData!EU5</f>
        <v>0</v>
      </c>
      <c r="EV7">
        <f>RawData!EV5</f>
        <v>0</v>
      </c>
      <c r="EW7">
        <f>RawData!EW5</f>
        <v>0</v>
      </c>
      <c r="EX7">
        <f>RawData!EX5</f>
        <v>0</v>
      </c>
      <c r="EY7">
        <f>RawData!EY5</f>
        <v>0</v>
      </c>
      <c r="EZ7">
        <f>RawData!EZ5</f>
        <v>1</v>
      </c>
      <c r="FA7">
        <f>RawData!FA5</f>
        <v>0</v>
      </c>
      <c r="FB7">
        <f>RawData!FB5</f>
        <v>0</v>
      </c>
      <c r="FC7">
        <f>RawData!FC5</f>
        <v>2</v>
      </c>
      <c r="FD7">
        <f>RawData!FD5</f>
        <v>3</v>
      </c>
      <c r="FE7">
        <f>RawData!FE5</f>
        <v>0</v>
      </c>
      <c r="FF7">
        <f>RawData!FF5</f>
        <v>1</v>
      </c>
      <c r="FG7">
        <f>RawData!FG5</f>
        <v>0</v>
      </c>
      <c r="FH7">
        <f>RawData!FH5</f>
        <v>0</v>
      </c>
      <c r="FI7">
        <f>RawData!FI5</f>
        <v>29</v>
      </c>
      <c r="FJ7">
        <f>RawData!FJ5</f>
        <v>31</v>
      </c>
      <c r="FK7">
        <f>RawData!FK5</f>
        <v>0</v>
      </c>
      <c r="FL7">
        <f>RawData!FL5</f>
        <v>2</v>
      </c>
      <c r="FM7">
        <f>RawData!FM5</f>
        <v>0</v>
      </c>
      <c r="FN7">
        <f>RawData!FN5</f>
        <v>1</v>
      </c>
      <c r="FO7">
        <f>RawData!FO5</f>
        <v>69</v>
      </c>
      <c r="FP7">
        <f>RawData!FP5</f>
        <v>0</v>
      </c>
      <c r="FQ7">
        <f>RawData!FQ5</f>
        <v>0</v>
      </c>
      <c r="FR7">
        <f>RawData!FR5</f>
        <v>3</v>
      </c>
      <c r="FS7">
        <f>RawData!FS5</f>
        <v>3</v>
      </c>
      <c r="FT7">
        <f>RawData!FT5</f>
        <v>0</v>
      </c>
      <c r="FU7">
        <f>RawData!FU5</f>
        <v>1</v>
      </c>
      <c r="FV7">
        <f>RawData!FV5</f>
        <v>0</v>
      </c>
      <c r="FW7">
        <f>RawData!FW5</f>
        <v>0</v>
      </c>
      <c r="FX7">
        <f>RawData!FX5</f>
        <v>31</v>
      </c>
      <c r="FY7">
        <f>RawData!FY5</f>
        <v>32</v>
      </c>
      <c r="FZ7">
        <f>RawData!FZ5</f>
        <v>0</v>
      </c>
      <c r="GA7">
        <f>RawData!GA5</f>
        <v>2</v>
      </c>
      <c r="GB7">
        <f>RawData!GB5</f>
        <v>0</v>
      </c>
      <c r="GC7">
        <f>RawData!GC5</f>
        <v>1</v>
      </c>
      <c r="GD7">
        <f>RawData!GD5</f>
        <v>73</v>
      </c>
      <c r="GE7">
        <f>RawData!GE5</f>
        <v>111111518</v>
      </c>
      <c r="GF7">
        <f t="shared" si="2"/>
        <v>73</v>
      </c>
      <c r="GG7">
        <f t="shared" si="3"/>
        <v>0</v>
      </c>
      <c r="GH7">
        <f t="shared" si="4"/>
        <v>0</v>
      </c>
      <c r="GI7">
        <f t="shared" si="5"/>
        <v>3</v>
      </c>
      <c r="GJ7">
        <f t="shared" si="6"/>
        <v>3</v>
      </c>
      <c r="GK7">
        <f t="shared" si="7"/>
        <v>0</v>
      </c>
      <c r="GL7">
        <f t="shared" si="8"/>
        <v>1</v>
      </c>
      <c r="GM7">
        <f t="shared" si="9"/>
        <v>0</v>
      </c>
      <c r="GN7">
        <f t="shared" si="10"/>
        <v>0</v>
      </c>
      <c r="GO7">
        <f t="shared" si="11"/>
        <v>31</v>
      </c>
      <c r="GP7">
        <f t="shared" si="12"/>
        <v>32</v>
      </c>
      <c r="GQ7">
        <f t="shared" si="13"/>
        <v>0</v>
      </c>
      <c r="GR7">
        <f t="shared" si="14"/>
        <v>2</v>
      </c>
      <c r="GS7">
        <f t="shared" si="15"/>
        <v>0</v>
      </c>
      <c r="GT7">
        <f t="shared" si="16"/>
        <v>1</v>
      </c>
      <c r="GU7">
        <f t="shared" si="17"/>
        <v>73</v>
      </c>
      <c r="GV7" t="str">
        <f t="shared" si="1"/>
        <v>MATCH</v>
      </c>
    </row>
    <row r="8" spans="1:204" x14ac:dyDescent="0.25">
      <c r="A8" t="str">
        <f>RawData!A6</f>
        <v>AB66241</v>
      </c>
      <c r="B8">
        <f>RawData!B6</f>
        <v>4</v>
      </c>
      <c r="C8" t="str">
        <f>RawData!C6</f>
        <v>HH12371</v>
      </c>
      <c r="D8" t="str">
        <f>RawData!D6</f>
        <v>TEST Corporation 104</v>
      </c>
      <c r="E8" t="str">
        <f>RawData!E6</f>
        <v>1005 TEST STREET</v>
      </c>
      <c r="F8">
        <f>RawData!F6</f>
        <v>0</v>
      </c>
      <c r="G8" t="str">
        <f>RawData!G6</f>
        <v>EAST SAINT LOUIS</v>
      </c>
      <c r="H8" t="str">
        <f>RawData!H6</f>
        <v>IL</v>
      </c>
      <c r="I8">
        <f>RawData!I6</f>
        <v>62201</v>
      </c>
      <c r="J8">
        <f>RawData!J6</f>
        <v>1</v>
      </c>
      <c r="K8">
        <f>RawData!K6</f>
        <v>1</v>
      </c>
      <c r="L8">
        <f>RawData!L6</f>
        <v>1</v>
      </c>
      <c r="M8">
        <f>RawData!M6</f>
        <v>2</v>
      </c>
      <c r="N8">
        <f>RawData!N6</f>
        <v>611701327</v>
      </c>
      <c r="O8" t="str">
        <f>RawData!O6</f>
        <v>SAINT CLAIR</v>
      </c>
      <c r="P8" s="2">
        <v>1201201912162010</v>
      </c>
      <c r="Q8">
        <f>RawData!Q6</f>
        <v>722310</v>
      </c>
      <c r="R8">
        <f>RawData!R6</f>
        <v>0</v>
      </c>
      <c r="S8">
        <f>RawData!S6</f>
        <v>0</v>
      </c>
      <c r="T8">
        <f>RawData!T6</f>
        <v>0</v>
      </c>
      <c r="U8">
        <f>RawData!U6</f>
        <v>0</v>
      </c>
      <c r="V8">
        <f>RawData!V6</f>
        <v>0</v>
      </c>
      <c r="W8">
        <f>RawData!W6</f>
        <v>0</v>
      </c>
      <c r="X8">
        <f>RawData!X6</f>
        <v>0</v>
      </c>
      <c r="Y8">
        <f>RawData!Y6</f>
        <v>0</v>
      </c>
      <c r="Z8">
        <f>RawData!Z6</f>
        <v>0</v>
      </c>
      <c r="AA8">
        <f>RawData!AA6</f>
        <v>0</v>
      </c>
      <c r="AB8">
        <f>RawData!AB6</f>
        <v>0</v>
      </c>
      <c r="AC8">
        <f>RawData!AC6</f>
        <v>0</v>
      </c>
      <c r="AD8">
        <f>RawData!AD6</f>
        <v>0</v>
      </c>
      <c r="AE8">
        <f>RawData!AE6</f>
        <v>0</v>
      </c>
      <c r="AF8">
        <f>RawData!AF6</f>
        <v>0</v>
      </c>
      <c r="AG8">
        <f>RawData!AG6</f>
        <v>0</v>
      </c>
      <c r="AH8">
        <f>RawData!AH6</f>
        <v>0</v>
      </c>
      <c r="AI8">
        <f>RawData!AI6</f>
        <v>0</v>
      </c>
      <c r="AJ8">
        <f>RawData!AJ6</f>
        <v>0</v>
      </c>
      <c r="AK8">
        <f>RawData!AK6</f>
        <v>0</v>
      </c>
      <c r="AL8">
        <f>RawData!AL6</f>
        <v>0</v>
      </c>
      <c r="AM8">
        <f>RawData!AM6</f>
        <v>1</v>
      </c>
      <c r="AN8">
        <f>RawData!AN6</f>
        <v>0</v>
      </c>
      <c r="AO8">
        <f>RawData!AO6</f>
        <v>0</v>
      </c>
      <c r="AP8">
        <f>RawData!AP6</f>
        <v>0</v>
      </c>
      <c r="AQ8">
        <f>RawData!AQ6</f>
        <v>0</v>
      </c>
      <c r="AR8">
        <f>RawData!AR6</f>
        <v>0</v>
      </c>
      <c r="AS8">
        <f>RawData!AS6</f>
        <v>0</v>
      </c>
      <c r="AT8">
        <f>RawData!AT6</f>
        <v>1</v>
      </c>
      <c r="AU8">
        <f>RawData!AU6</f>
        <v>0</v>
      </c>
      <c r="AV8">
        <f>RawData!AV6</f>
        <v>0</v>
      </c>
      <c r="AW8">
        <f>RawData!AW6</f>
        <v>0</v>
      </c>
      <c r="AX8">
        <f>RawData!AX6</f>
        <v>0</v>
      </c>
      <c r="AY8">
        <f>RawData!AY6</f>
        <v>2</v>
      </c>
      <c r="AZ8">
        <f>RawData!AZ6</f>
        <v>0</v>
      </c>
      <c r="BA8">
        <f>RawData!BA6</f>
        <v>0</v>
      </c>
      <c r="BB8">
        <f>RawData!BB6</f>
        <v>0</v>
      </c>
      <c r="BC8">
        <f>RawData!BC6</f>
        <v>0</v>
      </c>
      <c r="BD8">
        <f>RawData!BD6</f>
        <v>0</v>
      </c>
      <c r="BE8">
        <f>RawData!BE6</f>
        <v>0</v>
      </c>
      <c r="BF8">
        <f>RawData!BF6</f>
        <v>0</v>
      </c>
      <c r="BG8">
        <f>RawData!BG6</f>
        <v>0</v>
      </c>
      <c r="BH8">
        <f>RawData!BH6</f>
        <v>0</v>
      </c>
      <c r="BI8">
        <f>RawData!BI6</f>
        <v>0</v>
      </c>
      <c r="BJ8">
        <f>RawData!BJ6</f>
        <v>0</v>
      </c>
      <c r="BK8">
        <f>RawData!BK6</f>
        <v>0</v>
      </c>
      <c r="BL8">
        <f>RawData!BL6</f>
        <v>0</v>
      </c>
      <c r="BM8">
        <f>RawData!BM6</f>
        <v>0</v>
      </c>
      <c r="BN8">
        <f>RawData!BN6</f>
        <v>0</v>
      </c>
      <c r="BO8">
        <f>RawData!BO6</f>
        <v>0</v>
      </c>
      <c r="BP8">
        <f>RawData!BP6</f>
        <v>0</v>
      </c>
      <c r="BQ8">
        <f>RawData!BQ6</f>
        <v>0</v>
      </c>
      <c r="BR8">
        <f>RawData!BR6</f>
        <v>0</v>
      </c>
      <c r="BS8">
        <f>RawData!BS6</f>
        <v>0</v>
      </c>
      <c r="BT8">
        <f>RawData!BT6</f>
        <v>0</v>
      </c>
      <c r="BU8">
        <f>RawData!BU6</f>
        <v>0</v>
      </c>
      <c r="BV8">
        <f>RawData!BV6</f>
        <v>0</v>
      </c>
      <c r="BW8">
        <f>RawData!BW6</f>
        <v>0</v>
      </c>
      <c r="BX8">
        <f>RawData!BX6</f>
        <v>0</v>
      </c>
      <c r="BY8">
        <f>RawData!BY6</f>
        <v>0</v>
      </c>
      <c r="BZ8">
        <f>RawData!BZ6</f>
        <v>0</v>
      </c>
      <c r="CA8">
        <f>RawData!CA6</f>
        <v>0</v>
      </c>
      <c r="CB8">
        <f>RawData!CB6</f>
        <v>0</v>
      </c>
      <c r="CC8">
        <f>RawData!CC6</f>
        <v>0</v>
      </c>
      <c r="CD8">
        <f>RawData!CD6</f>
        <v>0</v>
      </c>
      <c r="CE8">
        <f>RawData!CE6</f>
        <v>0</v>
      </c>
      <c r="CF8">
        <f>RawData!CF6</f>
        <v>0</v>
      </c>
      <c r="CG8">
        <f>RawData!CG6</f>
        <v>0</v>
      </c>
      <c r="CH8">
        <f>RawData!CH6</f>
        <v>0</v>
      </c>
      <c r="CI8">
        <f>RawData!CI6</f>
        <v>0</v>
      </c>
      <c r="CJ8">
        <f>RawData!CJ6</f>
        <v>0</v>
      </c>
      <c r="CK8">
        <f>RawData!CK6</f>
        <v>0</v>
      </c>
      <c r="CL8">
        <f>RawData!CL6</f>
        <v>0</v>
      </c>
      <c r="CM8">
        <f>RawData!CM6</f>
        <v>0</v>
      </c>
      <c r="CN8">
        <f>RawData!CN6</f>
        <v>0</v>
      </c>
      <c r="CO8">
        <f>RawData!CO6</f>
        <v>0</v>
      </c>
      <c r="CP8">
        <f>RawData!CP6</f>
        <v>0</v>
      </c>
      <c r="CQ8">
        <f>RawData!CQ6</f>
        <v>0</v>
      </c>
      <c r="CR8">
        <f>RawData!CR6</f>
        <v>0</v>
      </c>
      <c r="CS8">
        <f>RawData!CS6</f>
        <v>0</v>
      </c>
      <c r="CT8">
        <f>RawData!CT6</f>
        <v>0</v>
      </c>
      <c r="CU8">
        <f>RawData!CU6</f>
        <v>0</v>
      </c>
      <c r="CV8">
        <f>RawData!CV6</f>
        <v>0</v>
      </c>
      <c r="CW8">
        <f>RawData!CW6</f>
        <v>0</v>
      </c>
      <c r="CX8">
        <f>RawData!CX6</f>
        <v>0</v>
      </c>
      <c r="CY8">
        <f>RawData!CY6</f>
        <v>0</v>
      </c>
      <c r="CZ8">
        <f>RawData!CZ6</f>
        <v>0</v>
      </c>
      <c r="DA8">
        <f>RawData!DA6</f>
        <v>0</v>
      </c>
      <c r="DB8">
        <f>RawData!DB6</f>
        <v>0</v>
      </c>
      <c r="DC8">
        <f>RawData!DC6</f>
        <v>0</v>
      </c>
      <c r="DD8">
        <f>RawData!DD6</f>
        <v>0</v>
      </c>
      <c r="DE8">
        <f>RawData!DE6</f>
        <v>0</v>
      </c>
      <c r="DF8">
        <f>RawData!DF6</f>
        <v>0</v>
      </c>
      <c r="DG8">
        <f>RawData!DG6</f>
        <v>0</v>
      </c>
      <c r="DH8">
        <f>RawData!DH6</f>
        <v>0</v>
      </c>
      <c r="DI8">
        <f>RawData!DI6</f>
        <v>0</v>
      </c>
      <c r="DJ8">
        <f>RawData!DJ6</f>
        <v>0</v>
      </c>
      <c r="DK8">
        <f>RawData!DK6</f>
        <v>0</v>
      </c>
      <c r="DL8">
        <f>RawData!DL6</f>
        <v>0</v>
      </c>
      <c r="DM8">
        <f>RawData!DM6</f>
        <v>0</v>
      </c>
      <c r="DN8">
        <f>RawData!DN6</f>
        <v>0</v>
      </c>
      <c r="DO8">
        <f>RawData!DO6</f>
        <v>0</v>
      </c>
      <c r="DP8">
        <f>RawData!DP6</f>
        <v>0</v>
      </c>
      <c r="DQ8">
        <f>RawData!DQ6</f>
        <v>0</v>
      </c>
      <c r="DR8">
        <f>RawData!DR6</f>
        <v>0</v>
      </c>
      <c r="DS8">
        <f>RawData!DS6</f>
        <v>0</v>
      </c>
      <c r="DT8">
        <f>RawData!DT6</f>
        <v>0</v>
      </c>
      <c r="DU8">
        <f>RawData!DU6</f>
        <v>0</v>
      </c>
      <c r="DV8">
        <f>RawData!DV6</f>
        <v>0</v>
      </c>
      <c r="DW8">
        <f>RawData!DW6</f>
        <v>0</v>
      </c>
      <c r="DX8">
        <f>RawData!DX6</f>
        <v>0</v>
      </c>
      <c r="DY8">
        <f>RawData!DY6</f>
        <v>0</v>
      </c>
      <c r="DZ8">
        <f>RawData!DZ6</f>
        <v>0</v>
      </c>
      <c r="EA8">
        <f>RawData!EA6</f>
        <v>0</v>
      </c>
      <c r="EB8">
        <f>RawData!EB6</f>
        <v>0</v>
      </c>
      <c r="EC8">
        <f>RawData!EC6</f>
        <v>0</v>
      </c>
      <c r="ED8">
        <f>RawData!ED6</f>
        <v>0</v>
      </c>
      <c r="EE8">
        <f>RawData!EE6</f>
        <v>0</v>
      </c>
      <c r="EF8">
        <f>RawData!EF6</f>
        <v>0</v>
      </c>
      <c r="EG8">
        <f>RawData!EG6</f>
        <v>0</v>
      </c>
      <c r="EH8">
        <f>RawData!EH6</f>
        <v>0</v>
      </c>
      <c r="EI8">
        <f>RawData!EI6</f>
        <v>0</v>
      </c>
      <c r="EJ8">
        <f>RawData!EJ6</f>
        <v>0</v>
      </c>
      <c r="EK8">
        <f>RawData!EK6</f>
        <v>0</v>
      </c>
      <c r="EL8">
        <f>RawData!EL6</f>
        <v>0</v>
      </c>
      <c r="EM8">
        <f>RawData!EM6</f>
        <v>0</v>
      </c>
      <c r="EN8">
        <f>RawData!EN6</f>
        <v>0</v>
      </c>
      <c r="EO8">
        <f>RawData!EO6</f>
        <v>0</v>
      </c>
      <c r="EP8">
        <f>RawData!EP6</f>
        <v>0</v>
      </c>
      <c r="EQ8">
        <f>RawData!EQ6</f>
        <v>0</v>
      </c>
      <c r="ER8">
        <f>RawData!ER6</f>
        <v>0</v>
      </c>
      <c r="ES8">
        <f>RawData!ES6</f>
        <v>0</v>
      </c>
      <c r="ET8">
        <f>RawData!ET6</f>
        <v>0</v>
      </c>
      <c r="EU8">
        <f>RawData!EU6</f>
        <v>0</v>
      </c>
      <c r="EV8">
        <f>RawData!EV6</f>
        <v>0</v>
      </c>
      <c r="EW8">
        <f>RawData!EW6</f>
        <v>0</v>
      </c>
      <c r="EX8">
        <f>RawData!EX6</f>
        <v>0</v>
      </c>
      <c r="EY8">
        <f>RawData!EY6</f>
        <v>0</v>
      </c>
      <c r="EZ8">
        <f>RawData!EZ6</f>
        <v>0</v>
      </c>
      <c r="FA8">
        <f>RawData!FA6</f>
        <v>0</v>
      </c>
      <c r="FB8">
        <f>RawData!FB6</f>
        <v>0</v>
      </c>
      <c r="FC8">
        <f>RawData!FC6</f>
        <v>0</v>
      </c>
      <c r="FD8">
        <f>RawData!FD6</f>
        <v>5</v>
      </c>
      <c r="FE8">
        <f>RawData!FE6</f>
        <v>0</v>
      </c>
      <c r="FF8">
        <f>RawData!FF6</f>
        <v>0</v>
      </c>
      <c r="FG8">
        <f>RawData!FG6</f>
        <v>0</v>
      </c>
      <c r="FH8">
        <f>RawData!FH6</f>
        <v>0</v>
      </c>
      <c r="FI8">
        <f>RawData!FI6</f>
        <v>0</v>
      </c>
      <c r="FJ8">
        <f>RawData!FJ6</f>
        <v>59</v>
      </c>
      <c r="FK8">
        <f>RawData!FK6</f>
        <v>0</v>
      </c>
      <c r="FL8">
        <f>RawData!FL6</f>
        <v>0</v>
      </c>
      <c r="FM8">
        <f>RawData!FM6</f>
        <v>0</v>
      </c>
      <c r="FN8">
        <f>RawData!FN6</f>
        <v>0</v>
      </c>
      <c r="FO8">
        <f>RawData!FO6</f>
        <v>64</v>
      </c>
      <c r="FP8">
        <f>RawData!FP6</f>
        <v>0</v>
      </c>
      <c r="FQ8">
        <f>RawData!FQ6</f>
        <v>0</v>
      </c>
      <c r="FR8">
        <f>RawData!FR6</f>
        <v>1</v>
      </c>
      <c r="FS8">
        <f>RawData!FS6</f>
        <v>5</v>
      </c>
      <c r="FT8">
        <f>RawData!FT6</f>
        <v>0</v>
      </c>
      <c r="FU8">
        <f>RawData!FU6</f>
        <v>0</v>
      </c>
      <c r="FV8">
        <f>RawData!FV6</f>
        <v>0</v>
      </c>
      <c r="FW8">
        <f>RawData!FW6</f>
        <v>0</v>
      </c>
      <c r="FX8">
        <f>RawData!FX6</f>
        <v>0</v>
      </c>
      <c r="FY8">
        <f>RawData!FY6</f>
        <v>60</v>
      </c>
      <c r="FZ8">
        <f>RawData!FZ6</f>
        <v>0</v>
      </c>
      <c r="GA8">
        <f>RawData!GA6</f>
        <v>0</v>
      </c>
      <c r="GB8">
        <f>RawData!GB6</f>
        <v>0</v>
      </c>
      <c r="GC8">
        <f>RawData!GC6</f>
        <v>0</v>
      </c>
      <c r="GD8">
        <f>RawData!GD6</f>
        <v>66</v>
      </c>
      <c r="GE8">
        <f>RawData!GE6</f>
        <v>111111518</v>
      </c>
      <c r="GF8">
        <f t="shared" si="2"/>
        <v>66</v>
      </c>
      <c r="GG8">
        <f t="shared" si="3"/>
        <v>0</v>
      </c>
      <c r="GH8">
        <f t="shared" si="4"/>
        <v>0</v>
      </c>
      <c r="GI8">
        <f t="shared" si="5"/>
        <v>1</v>
      </c>
      <c r="GJ8">
        <f t="shared" si="6"/>
        <v>5</v>
      </c>
      <c r="GK8">
        <f t="shared" si="7"/>
        <v>0</v>
      </c>
      <c r="GL8">
        <f t="shared" si="8"/>
        <v>0</v>
      </c>
      <c r="GM8">
        <f t="shared" si="9"/>
        <v>0</v>
      </c>
      <c r="GN8">
        <f t="shared" si="10"/>
        <v>0</v>
      </c>
      <c r="GO8">
        <f t="shared" si="11"/>
        <v>0</v>
      </c>
      <c r="GP8">
        <f t="shared" si="12"/>
        <v>60</v>
      </c>
      <c r="GQ8">
        <f t="shared" si="13"/>
        <v>0</v>
      </c>
      <c r="GR8">
        <f t="shared" si="14"/>
        <v>0</v>
      </c>
      <c r="GS8">
        <f t="shared" si="15"/>
        <v>0</v>
      </c>
      <c r="GT8">
        <f t="shared" si="16"/>
        <v>0</v>
      </c>
      <c r="GU8">
        <f t="shared" si="17"/>
        <v>66</v>
      </c>
      <c r="GV8" t="str">
        <f t="shared" si="1"/>
        <v>MATCH</v>
      </c>
    </row>
    <row r="9" spans="1:204" x14ac:dyDescent="0.25">
      <c r="A9" t="str">
        <f>RawData!A7</f>
        <v>AB66241</v>
      </c>
      <c r="B9">
        <f>RawData!B7</f>
        <v>8</v>
      </c>
      <c r="C9" t="str">
        <f>RawData!C7</f>
        <v>HH12381</v>
      </c>
      <c r="D9" t="str">
        <f>RawData!D7</f>
        <v>TEST Corporation 105</v>
      </c>
      <c r="E9" t="str">
        <f>RawData!E7</f>
        <v>11030 TEST BLVD</v>
      </c>
      <c r="F9">
        <f>RawData!F7</f>
        <v>0</v>
      </c>
      <c r="G9" t="str">
        <f>RawData!G7</f>
        <v>CLEVELAND</v>
      </c>
      <c r="H9" t="str">
        <f>RawData!H7</f>
        <v>OH</v>
      </c>
      <c r="I9">
        <f>RawData!I7</f>
        <v>44106</v>
      </c>
      <c r="J9">
        <f>RawData!J7</f>
        <v>1</v>
      </c>
      <c r="K9">
        <f>RawData!K7</f>
        <v>1</v>
      </c>
      <c r="L9">
        <f>RawData!L7</f>
        <v>1</v>
      </c>
      <c r="M9">
        <f>RawData!M7</f>
        <v>2</v>
      </c>
      <c r="N9">
        <f>RawData!N7</f>
        <v>611701327</v>
      </c>
      <c r="O9" t="str">
        <f>RawData!O7</f>
        <v>CUYAHOGA</v>
      </c>
      <c r="P9" s="2">
        <v>1201201912162010</v>
      </c>
      <c r="Q9">
        <f>RawData!Q7</f>
        <v>722310</v>
      </c>
      <c r="R9">
        <f>RawData!R7</f>
        <v>0</v>
      </c>
      <c r="S9">
        <f>RawData!S7</f>
        <v>0</v>
      </c>
      <c r="T9">
        <f>RawData!T7</f>
        <v>0</v>
      </c>
      <c r="U9">
        <f>RawData!U7</f>
        <v>0</v>
      </c>
      <c r="V9">
        <f>RawData!V7</f>
        <v>0</v>
      </c>
      <c r="W9">
        <f>RawData!W7</f>
        <v>0</v>
      </c>
      <c r="X9">
        <f>RawData!X7</f>
        <v>0</v>
      </c>
      <c r="Y9">
        <f>RawData!Y7</f>
        <v>0</v>
      </c>
      <c r="Z9">
        <f>RawData!Z7</f>
        <v>0</v>
      </c>
      <c r="AA9">
        <f>RawData!AA7</f>
        <v>0</v>
      </c>
      <c r="AB9">
        <f>RawData!AB7</f>
        <v>0</v>
      </c>
      <c r="AC9">
        <f>RawData!AC7</f>
        <v>0</v>
      </c>
      <c r="AD9">
        <f>RawData!AD7</f>
        <v>0</v>
      </c>
      <c r="AE9">
        <f>RawData!AE7</f>
        <v>0</v>
      </c>
      <c r="AF9">
        <f>RawData!AF7</f>
        <v>0</v>
      </c>
      <c r="AG9">
        <f>RawData!AG7</f>
        <v>0</v>
      </c>
      <c r="AH9">
        <f>RawData!AH7</f>
        <v>0</v>
      </c>
      <c r="AI9">
        <f>RawData!AI7</f>
        <v>0</v>
      </c>
      <c r="AJ9">
        <f>RawData!AJ7</f>
        <v>0</v>
      </c>
      <c r="AK9">
        <f>RawData!AK7</f>
        <v>0</v>
      </c>
      <c r="AL9">
        <f>RawData!AL7</f>
        <v>0</v>
      </c>
      <c r="AM9">
        <f>RawData!AM7</f>
        <v>1</v>
      </c>
      <c r="AN9">
        <f>RawData!AN7</f>
        <v>0</v>
      </c>
      <c r="AO9">
        <f>RawData!AO7</f>
        <v>0</v>
      </c>
      <c r="AP9">
        <f>RawData!AP7</f>
        <v>0</v>
      </c>
      <c r="AQ9">
        <f>RawData!AQ7</f>
        <v>0</v>
      </c>
      <c r="AR9">
        <f>RawData!AR7</f>
        <v>0</v>
      </c>
      <c r="AS9">
        <f>RawData!AS7</f>
        <v>1</v>
      </c>
      <c r="AT9">
        <f>RawData!AT7</f>
        <v>0</v>
      </c>
      <c r="AU9">
        <f>RawData!AU7</f>
        <v>0</v>
      </c>
      <c r="AV9">
        <f>RawData!AV7</f>
        <v>0</v>
      </c>
      <c r="AW9">
        <f>RawData!AW7</f>
        <v>0</v>
      </c>
      <c r="AX9">
        <f>RawData!AX7</f>
        <v>0</v>
      </c>
      <c r="AY9">
        <f>RawData!AY7</f>
        <v>2</v>
      </c>
      <c r="AZ9">
        <f>RawData!AZ7</f>
        <v>1</v>
      </c>
      <c r="BA9">
        <f>RawData!BA7</f>
        <v>0</v>
      </c>
      <c r="BB9">
        <f>RawData!BB7</f>
        <v>0</v>
      </c>
      <c r="BC9">
        <f>RawData!BC7</f>
        <v>0</v>
      </c>
      <c r="BD9">
        <f>RawData!BD7</f>
        <v>0</v>
      </c>
      <c r="BE9">
        <f>RawData!BE7</f>
        <v>0</v>
      </c>
      <c r="BF9">
        <f>RawData!BF7</f>
        <v>0</v>
      </c>
      <c r="BG9">
        <f>RawData!BG7</f>
        <v>0</v>
      </c>
      <c r="BH9">
        <f>RawData!BH7</f>
        <v>0</v>
      </c>
      <c r="BI9">
        <f>RawData!BI7</f>
        <v>0</v>
      </c>
      <c r="BJ9">
        <f>RawData!BJ7</f>
        <v>0</v>
      </c>
      <c r="BK9">
        <f>RawData!BK7</f>
        <v>0</v>
      </c>
      <c r="BL9">
        <f>RawData!BL7</f>
        <v>0</v>
      </c>
      <c r="BM9">
        <f>RawData!BM7</f>
        <v>0</v>
      </c>
      <c r="BN9">
        <f>RawData!BN7</f>
        <v>1</v>
      </c>
      <c r="BO9">
        <f>RawData!BO7</f>
        <v>0</v>
      </c>
      <c r="BP9">
        <f>RawData!BP7</f>
        <v>0</v>
      </c>
      <c r="BQ9">
        <f>RawData!BQ7</f>
        <v>0</v>
      </c>
      <c r="BR9">
        <f>RawData!BR7</f>
        <v>0</v>
      </c>
      <c r="BS9">
        <f>RawData!BS7</f>
        <v>0</v>
      </c>
      <c r="BT9">
        <f>RawData!BT7</f>
        <v>0</v>
      </c>
      <c r="BU9">
        <f>RawData!BU7</f>
        <v>0</v>
      </c>
      <c r="BV9">
        <f>RawData!BV7</f>
        <v>0</v>
      </c>
      <c r="BW9">
        <f>RawData!BW7</f>
        <v>0</v>
      </c>
      <c r="BX9">
        <f>RawData!BX7</f>
        <v>0</v>
      </c>
      <c r="BY9">
        <f>RawData!BY7</f>
        <v>0</v>
      </c>
      <c r="BZ9">
        <f>RawData!BZ7</f>
        <v>0</v>
      </c>
      <c r="CA9">
        <f>RawData!CA7</f>
        <v>0</v>
      </c>
      <c r="CB9">
        <f>RawData!CB7</f>
        <v>0</v>
      </c>
      <c r="CC9">
        <f>RawData!CC7</f>
        <v>0</v>
      </c>
      <c r="CD9">
        <f>RawData!CD7</f>
        <v>0</v>
      </c>
      <c r="CE9">
        <f>RawData!CE7</f>
        <v>0</v>
      </c>
      <c r="CF9">
        <f>RawData!CF7</f>
        <v>0</v>
      </c>
      <c r="CG9">
        <f>RawData!CG7</f>
        <v>0</v>
      </c>
      <c r="CH9">
        <f>RawData!CH7</f>
        <v>0</v>
      </c>
      <c r="CI9">
        <f>RawData!CI7</f>
        <v>0</v>
      </c>
      <c r="CJ9">
        <f>RawData!CJ7</f>
        <v>0</v>
      </c>
      <c r="CK9">
        <f>RawData!CK7</f>
        <v>0</v>
      </c>
      <c r="CL9">
        <f>RawData!CL7</f>
        <v>0</v>
      </c>
      <c r="CM9">
        <f>RawData!CM7</f>
        <v>0</v>
      </c>
      <c r="CN9">
        <f>RawData!CN7</f>
        <v>0</v>
      </c>
      <c r="CO9">
        <f>RawData!CO7</f>
        <v>0</v>
      </c>
      <c r="CP9">
        <f>RawData!CP7</f>
        <v>0</v>
      </c>
      <c r="CQ9">
        <f>RawData!CQ7</f>
        <v>0</v>
      </c>
      <c r="CR9">
        <f>RawData!CR7</f>
        <v>0</v>
      </c>
      <c r="CS9">
        <f>RawData!CS7</f>
        <v>0</v>
      </c>
      <c r="CT9">
        <f>RawData!CT7</f>
        <v>0</v>
      </c>
      <c r="CU9">
        <f>RawData!CU7</f>
        <v>0</v>
      </c>
      <c r="CV9">
        <f>RawData!CV7</f>
        <v>0</v>
      </c>
      <c r="CW9">
        <f>RawData!CW7</f>
        <v>0</v>
      </c>
      <c r="CX9">
        <f>RawData!CX7</f>
        <v>0</v>
      </c>
      <c r="CY9">
        <f>RawData!CY7</f>
        <v>0</v>
      </c>
      <c r="CZ9">
        <f>RawData!CZ7</f>
        <v>0</v>
      </c>
      <c r="DA9">
        <f>RawData!DA7</f>
        <v>0</v>
      </c>
      <c r="DB9">
        <f>RawData!DB7</f>
        <v>0</v>
      </c>
      <c r="DC9">
        <f>RawData!DC7</f>
        <v>0</v>
      </c>
      <c r="DD9">
        <f>RawData!DD7</f>
        <v>0</v>
      </c>
      <c r="DE9">
        <f>RawData!DE7</f>
        <v>0</v>
      </c>
      <c r="DF9">
        <f>RawData!DF7</f>
        <v>0</v>
      </c>
      <c r="DG9">
        <f>RawData!DG7</f>
        <v>0</v>
      </c>
      <c r="DH9">
        <f>RawData!DH7</f>
        <v>0</v>
      </c>
      <c r="DI9">
        <f>RawData!DI7</f>
        <v>0</v>
      </c>
      <c r="DJ9">
        <f>RawData!DJ7</f>
        <v>0</v>
      </c>
      <c r="DK9">
        <f>RawData!DK7</f>
        <v>0</v>
      </c>
      <c r="DL9">
        <f>RawData!DL7</f>
        <v>0</v>
      </c>
      <c r="DM9">
        <f>RawData!DM7</f>
        <v>0</v>
      </c>
      <c r="DN9">
        <f>RawData!DN7</f>
        <v>0</v>
      </c>
      <c r="DO9">
        <f>RawData!DO7</f>
        <v>0</v>
      </c>
      <c r="DP9">
        <f>RawData!DP7</f>
        <v>0</v>
      </c>
      <c r="DQ9">
        <f>RawData!DQ7</f>
        <v>0</v>
      </c>
      <c r="DR9">
        <f>RawData!DR7</f>
        <v>0</v>
      </c>
      <c r="DS9">
        <f>RawData!DS7</f>
        <v>0</v>
      </c>
      <c r="DT9">
        <f>RawData!DT7</f>
        <v>0</v>
      </c>
      <c r="DU9">
        <f>RawData!DU7</f>
        <v>0</v>
      </c>
      <c r="DV9">
        <f>RawData!DV7</f>
        <v>0</v>
      </c>
      <c r="DW9">
        <f>RawData!DW7</f>
        <v>0</v>
      </c>
      <c r="DX9">
        <f>RawData!DX7</f>
        <v>0</v>
      </c>
      <c r="DY9">
        <f>RawData!DY7</f>
        <v>0</v>
      </c>
      <c r="DZ9">
        <f>RawData!DZ7</f>
        <v>0</v>
      </c>
      <c r="EA9">
        <f>RawData!EA7</f>
        <v>0</v>
      </c>
      <c r="EB9">
        <f>RawData!EB7</f>
        <v>0</v>
      </c>
      <c r="EC9">
        <f>RawData!EC7</f>
        <v>0</v>
      </c>
      <c r="ED9">
        <f>RawData!ED7</f>
        <v>0</v>
      </c>
      <c r="EE9">
        <f>RawData!EE7</f>
        <v>0</v>
      </c>
      <c r="EF9">
        <f>RawData!EF7</f>
        <v>0</v>
      </c>
      <c r="EG9">
        <f>RawData!EG7</f>
        <v>0</v>
      </c>
      <c r="EH9">
        <f>RawData!EH7</f>
        <v>0</v>
      </c>
      <c r="EI9">
        <f>RawData!EI7</f>
        <v>0</v>
      </c>
      <c r="EJ9">
        <f>RawData!EJ7</f>
        <v>0</v>
      </c>
      <c r="EK9">
        <f>RawData!EK7</f>
        <v>0</v>
      </c>
      <c r="EL9">
        <f>RawData!EL7</f>
        <v>0</v>
      </c>
      <c r="EM9">
        <f>RawData!EM7</f>
        <v>0</v>
      </c>
      <c r="EN9">
        <f>RawData!EN7</f>
        <v>0</v>
      </c>
      <c r="EO9">
        <f>RawData!EO7</f>
        <v>0</v>
      </c>
      <c r="EP9">
        <f>RawData!EP7</f>
        <v>0</v>
      </c>
      <c r="EQ9">
        <f>RawData!EQ7</f>
        <v>0</v>
      </c>
      <c r="ER9">
        <f>RawData!ER7</f>
        <v>0</v>
      </c>
      <c r="ES9">
        <f>RawData!ES7</f>
        <v>0</v>
      </c>
      <c r="ET9">
        <f>RawData!ET7</f>
        <v>0</v>
      </c>
      <c r="EU9">
        <f>RawData!EU7</f>
        <v>0</v>
      </c>
      <c r="EV9">
        <f>RawData!EV7</f>
        <v>0</v>
      </c>
      <c r="EW9">
        <f>RawData!EW7</f>
        <v>0</v>
      </c>
      <c r="EX9">
        <f>RawData!EX7</f>
        <v>0</v>
      </c>
      <c r="EY9">
        <f>RawData!EY7</f>
        <v>0</v>
      </c>
      <c r="EZ9">
        <f>RawData!EZ7</f>
        <v>0</v>
      </c>
      <c r="FA9">
        <f>RawData!FA7</f>
        <v>2</v>
      </c>
      <c r="FB9">
        <f>RawData!FB7</f>
        <v>1</v>
      </c>
      <c r="FC9">
        <f>RawData!FC7</f>
        <v>3</v>
      </c>
      <c r="FD9">
        <f>RawData!FD7</f>
        <v>12</v>
      </c>
      <c r="FE9">
        <f>RawData!FE7</f>
        <v>0</v>
      </c>
      <c r="FF9">
        <f>RawData!FF7</f>
        <v>0</v>
      </c>
      <c r="FG9">
        <f>RawData!FG7</f>
        <v>0</v>
      </c>
      <c r="FH9">
        <f>RawData!FH7</f>
        <v>1</v>
      </c>
      <c r="FI9">
        <f>RawData!FI7</f>
        <v>4</v>
      </c>
      <c r="FJ9">
        <f>RawData!FJ7</f>
        <v>2</v>
      </c>
      <c r="FK9">
        <f>RawData!FK7</f>
        <v>1</v>
      </c>
      <c r="FL9">
        <f>RawData!FL7</f>
        <v>1</v>
      </c>
      <c r="FM9">
        <f>RawData!FM7</f>
        <v>0</v>
      </c>
      <c r="FN9">
        <f>RawData!FN7</f>
        <v>1</v>
      </c>
      <c r="FO9">
        <f>RawData!FO7</f>
        <v>28</v>
      </c>
      <c r="FP9">
        <f>RawData!FP7</f>
        <v>3</v>
      </c>
      <c r="FQ9">
        <f>RawData!FQ7</f>
        <v>1</v>
      </c>
      <c r="FR9">
        <f>RawData!FR7</f>
        <v>4</v>
      </c>
      <c r="FS9">
        <f>RawData!FS7</f>
        <v>12</v>
      </c>
      <c r="FT9">
        <f>RawData!FT7</f>
        <v>0</v>
      </c>
      <c r="FU9">
        <f>RawData!FU7</f>
        <v>0</v>
      </c>
      <c r="FV9">
        <f>RawData!FV7</f>
        <v>0</v>
      </c>
      <c r="FW9">
        <f>RawData!FW7</f>
        <v>1</v>
      </c>
      <c r="FX9">
        <f>RawData!FX7</f>
        <v>5</v>
      </c>
      <c r="FY9">
        <f>RawData!FY7</f>
        <v>2</v>
      </c>
      <c r="FZ9">
        <f>RawData!FZ7</f>
        <v>1</v>
      </c>
      <c r="GA9">
        <f>RawData!GA7</f>
        <v>1</v>
      </c>
      <c r="GB9">
        <f>RawData!GB7</f>
        <v>0</v>
      </c>
      <c r="GC9">
        <f>RawData!GC7</f>
        <v>1</v>
      </c>
      <c r="GD9">
        <f>RawData!GD7</f>
        <v>31</v>
      </c>
      <c r="GE9">
        <f>RawData!GE7</f>
        <v>111111518</v>
      </c>
      <c r="GF9">
        <f t="shared" si="2"/>
        <v>31</v>
      </c>
      <c r="GG9">
        <f t="shared" si="3"/>
        <v>3</v>
      </c>
      <c r="GH9">
        <f t="shared" si="4"/>
        <v>1</v>
      </c>
      <c r="GI9">
        <f t="shared" si="5"/>
        <v>4</v>
      </c>
      <c r="GJ9">
        <f t="shared" si="6"/>
        <v>12</v>
      </c>
      <c r="GK9">
        <f t="shared" si="7"/>
        <v>0</v>
      </c>
      <c r="GL9">
        <f t="shared" si="8"/>
        <v>0</v>
      </c>
      <c r="GM9">
        <f t="shared" si="9"/>
        <v>0</v>
      </c>
      <c r="GN9">
        <f t="shared" si="10"/>
        <v>1</v>
      </c>
      <c r="GO9">
        <f t="shared" si="11"/>
        <v>5</v>
      </c>
      <c r="GP9">
        <f t="shared" si="12"/>
        <v>2</v>
      </c>
      <c r="GQ9">
        <f t="shared" si="13"/>
        <v>1</v>
      </c>
      <c r="GR9">
        <f t="shared" si="14"/>
        <v>1</v>
      </c>
      <c r="GS9">
        <f t="shared" si="15"/>
        <v>0</v>
      </c>
      <c r="GT9">
        <f t="shared" si="16"/>
        <v>1</v>
      </c>
      <c r="GU9">
        <f t="shared" si="17"/>
        <v>31</v>
      </c>
      <c r="GV9" t="str">
        <f t="shared" si="1"/>
        <v>MATCH</v>
      </c>
    </row>
    <row r="10" spans="1:204" x14ac:dyDescent="0.25">
      <c r="A10" t="str">
        <f>RawData!A8</f>
        <v>AB66241</v>
      </c>
      <c r="B10">
        <f>RawData!B8</f>
        <v>8</v>
      </c>
      <c r="C10" t="str">
        <f>RawData!C8</f>
        <v>HH12391</v>
      </c>
      <c r="D10" t="str">
        <f>RawData!D8</f>
        <v>TEST Corporation 106</v>
      </c>
      <c r="E10" t="str">
        <f>RawData!E8</f>
        <v>1700 SW TEST AVE</v>
      </c>
      <c r="F10">
        <f>RawData!F8</f>
        <v>0</v>
      </c>
      <c r="G10" t="str">
        <f>RawData!G8</f>
        <v>TOPEKA</v>
      </c>
      <c r="H10" t="str">
        <f>RawData!H8</f>
        <v>KS</v>
      </c>
      <c r="I10">
        <f>RawData!I8</f>
        <v>66621</v>
      </c>
      <c r="J10">
        <f>RawData!J8</f>
        <v>1</v>
      </c>
      <c r="K10">
        <f>RawData!K8</f>
        <v>1</v>
      </c>
      <c r="L10">
        <f>RawData!L8</f>
        <v>1</v>
      </c>
      <c r="M10">
        <f>RawData!M8</f>
        <v>2</v>
      </c>
      <c r="N10">
        <f>RawData!N8</f>
        <v>611701327</v>
      </c>
      <c r="O10" t="str">
        <f>RawData!O8</f>
        <v>SHAWNEE</v>
      </c>
      <c r="P10" s="2">
        <v>1201201912162010</v>
      </c>
      <c r="Q10">
        <f>RawData!Q8</f>
        <v>722310</v>
      </c>
      <c r="R10">
        <f>RawData!R8</f>
        <v>0</v>
      </c>
      <c r="S10">
        <f>RawData!S8</f>
        <v>0</v>
      </c>
      <c r="T10">
        <f>RawData!T8</f>
        <v>0</v>
      </c>
      <c r="U10">
        <f>RawData!U8</f>
        <v>0</v>
      </c>
      <c r="V10">
        <f>RawData!V8</f>
        <v>0</v>
      </c>
      <c r="W10">
        <f>RawData!W8</f>
        <v>0</v>
      </c>
      <c r="X10">
        <f>RawData!X8</f>
        <v>0</v>
      </c>
      <c r="Y10">
        <f>RawData!Y8</f>
        <v>0</v>
      </c>
      <c r="Z10">
        <f>RawData!Z8</f>
        <v>0</v>
      </c>
      <c r="AA10">
        <f>RawData!AA8</f>
        <v>0</v>
      </c>
      <c r="AB10">
        <f>RawData!AB8</f>
        <v>0</v>
      </c>
      <c r="AC10">
        <f>RawData!AC8</f>
        <v>0</v>
      </c>
      <c r="AD10">
        <f>RawData!AD8</f>
        <v>0</v>
      </c>
      <c r="AE10">
        <f>RawData!AE8</f>
        <v>0</v>
      </c>
      <c r="AF10">
        <f>RawData!AF8</f>
        <v>0</v>
      </c>
      <c r="AG10">
        <f>RawData!AG8</f>
        <v>0</v>
      </c>
      <c r="AH10">
        <f>RawData!AH8</f>
        <v>0</v>
      </c>
      <c r="AI10">
        <f>RawData!AI8</f>
        <v>0</v>
      </c>
      <c r="AJ10">
        <f>RawData!AJ8</f>
        <v>0</v>
      </c>
      <c r="AK10">
        <f>RawData!AK8</f>
        <v>0</v>
      </c>
      <c r="AL10">
        <f>RawData!AL8</f>
        <v>0</v>
      </c>
      <c r="AM10">
        <f>RawData!AM8</f>
        <v>2</v>
      </c>
      <c r="AN10">
        <f>RawData!AN8</f>
        <v>0</v>
      </c>
      <c r="AO10">
        <f>RawData!AO8</f>
        <v>0</v>
      </c>
      <c r="AP10">
        <f>RawData!AP8</f>
        <v>1</v>
      </c>
      <c r="AQ10">
        <f>RawData!AQ8</f>
        <v>0</v>
      </c>
      <c r="AR10">
        <f>RawData!AR8</f>
        <v>0</v>
      </c>
      <c r="AS10">
        <f>RawData!AS8</f>
        <v>0</v>
      </c>
      <c r="AT10">
        <f>RawData!AT8</f>
        <v>0</v>
      </c>
      <c r="AU10">
        <f>RawData!AU8</f>
        <v>0</v>
      </c>
      <c r="AV10">
        <f>RawData!AV8</f>
        <v>0</v>
      </c>
      <c r="AW10">
        <f>RawData!AW8</f>
        <v>0</v>
      </c>
      <c r="AX10">
        <f>RawData!AX8</f>
        <v>0</v>
      </c>
      <c r="AY10">
        <f>RawData!AY8</f>
        <v>3</v>
      </c>
      <c r="AZ10">
        <f>RawData!AZ8</f>
        <v>0</v>
      </c>
      <c r="BA10">
        <f>RawData!BA8</f>
        <v>0</v>
      </c>
      <c r="BB10">
        <f>RawData!BB8</f>
        <v>2</v>
      </c>
      <c r="BC10">
        <f>RawData!BC8</f>
        <v>0</v>
      </c>
      <c r="BD10">
        <f>RawData!BD8</f>
        <v>0</v>
      </c>
      <c r="BE10">
        <f>RawData!BE8</f>
        <v>0</v>
      </c>
      <c r="BF10">
        <f>RawData!BF8</f>
        <v>0</v>
      </c>
      <c r="BG10">
        <f>RawData!BG8</f>
        <v>0</v>
      </c>
      <c r="BH10">
        <f>RawData!BH8</f>
        <v>0</v>
      </c>
      <c r="BI10">
        <f>RawData!BI8</f>
        <v>0</v>
      </c>
      <c r="BJ10">
        <f>RawData!BJ8</f>
        <v>0</v>
      </c>
      <c r="BK10">
        <f>RawData!BK8</f>
        <v>0</v>
      </c>
      <c r="BL10">
        <f>RawData!BL8</f>
        <v>0</v>
      </c>
      <c r="BM10">
        <f>RawData!BM8</f>
        <v>0</v>
      </c>
      <c r="BN10">
        <f>RawData!BN8</f>
        <v>2</v>
      </c>
      <c r="BO10">
        <f>RawData!BO8</f>
        <v>0</v>
      </c>
      <c r="BP10">
        <f>RawData!BP8</f>
        <v>0</v>
      </c>
      <c r="BQ10">
        <f>RawData!BQ8</f>
        <v>0</v>
      </c>
      <c r="BR10">
        <f>RawData!BR8</f>
        <v>0</v>
      </c>
      <c r="BS10">
        <f>RawData!BS8</f>
        <v>0</v>
      </c>
      <c r="BT10">
        <f>RawData!BT8</f>
        <v>0</v>
      </c>
      <c r="BU10">
        <f>RawData!BU8</f>
        <v>0</v>
      </c>
      <c r="BV10">
        <f>RawData!BV8</f>
        <v>0</v>
      </c>
      <c r="BW10">
        <f>RawData!BW8</f>
        <v>0</v>
      </c>
      <c r="BX10">
        <f>RawData!BX8</f>
        <v>0</v>
      </c>
      <c r="BY10">
        <f>RawData!BY8</f>
        <v>0</v>
      </c>
      <c r="BZ10">
        <f>RawData!BZ8</f>
        <v>0</v>
      </c>
      <c r="CA10">
        <f>RawData!CA8</f>
        <v>0</v>
      </c>
      <c r="CB10">
        <f>RawData!CB8</f>
        <v>0</v>
      </c>
      <c r="CC10">
        <f>RawData!CC8</f>
        <v>0</v>
      </c>
      <c r="CD10">
        <f>RawData!CD8</f>
        <v>0</v>
      </c>
      <c r="CE10">
        <f>RawData!CE8</f>
        <v>0</v>
      </c>
      <c r="CF10">
        <f>RawData!CF8</f>
        <v>0</v>
      </c>
      <c r="CG10">
        <f>RawData!CG8</f>
        <v>0</v>
      </c>
      <c r="CH10">
        <f>RawData!CH8</f>
        <v>0</v>
      </c>
      <c r="CI10">
        <f>RawData!CI8</f>
        <v>0</v>
      </c>
      <c r="CJ10">
        <f>RawData!CJ8</f>
        <v>0</v>
      </c>
      <c r="CK10">
        <f>RawData!CK8</f>
        <v>0</v>
      </c>
      <c r="CL10">
        <f>RawData!CL8</f>
        <v>0</v>
      </c>
      <c r="CM10">
        <f>RawData!CM8</f>
        <v>0</v>
      </c>
      <c r="CN10">
        <f>RawData!CN8</f>
        <v>0</v>
      </c>
      <c r="CO10">
        <f>RawData!CO8</f>
        <v>0</v>
      </c>
      <c r="CP10">
        <f>RawData!CP8</f>
        <v>0</v>
      </c>
      <c r="CQ10">
        <f>RawData!CQ8</f>
        <v>0</v>
      </c>
      <c r="CR10">
        <f>RawData!CR8</f>
        <v>0</v>
      </c>
      <c r="CS10">
        <f>RawData!CS8</f>
        <v>0</v>
      </c>
      <c r="CT10">
        <f>RawData!CT8</f>
        <v>0</v>
      </c>
      <c r="CU10">
        <f>RawData!CU8</f>
        <v>0</v>
      </c>
      <c r="CV10">
        <f>RawData!CV8</f>
        <v>0</v>
      </c>
      <c r="CW10">
        <f>RawData!CW8</f>
        <v>0</v>
      </c>
      <c r="CX10">
        <f>RawData!CX8</f>
        <v>0</v>
      </c>
      <c r="CY10">
        <f>RawData!CY8</f>
        <v>0</v>
      </c>
      <c r="CZ10">
        <f>RawData!CZ8</f>
        <v>0</v>
      </c>
      <c r="DA10">
        <f>RawData!DA8</f>
        <v>0</v>
      </c>
      <c r="DB10">
        <f>RawData!DB8</f>
        <v>0</v>
      </c>
      <c r="DC10">
        <f>RawData!DC8</f>
        <v>0</v>
      </c>
      <c r="DD10">
        <f>RawData!DD8</f>
        <v>0</v>
      </c>
      <c r="DE10">
        <f>RawData!DE8</f>
        <v>0</v>
      </c>
      <c r="DF10">
        <f>RawData!DF8</f>
        <v>0</v>
      </c>
      <c r="DG10">
        <f>RawData!DG8</f>
        <v>0</v>
      </c>
      <c r="DH10">
        <f>RawData!DH8</f>
        <v>0</v>
      </c>
      <c r="DI10">
        <f>RawData!DI8</f>
        <v>0</v>
      </c>
      <c r="DJ10">
        <f>RawData!DJ8</f>
        <v>0</v>
      </c>
      <c r="DK10">
        <f>RawData!DK8</f>
        <v>0</v>
      </c>
      <c r="DL10">
        <f>RawData!DL8</f>
        <v>0</v>
      </c>
      <c r="DM10">
        <f>RawData!DM8</f>
        <v>0</v>
      </c>
      <c r="DN10">
        <f>RawData!DN8</f>
        <v>0</v>
      </c>
      <c r="DO10">
        <f>RawData!DO8</f>
        <v>0</v>
      </c>
      <c r="DP10">
        <f>RawData!DP8</f>
        <v>0</v>
      </c>
      <c r="DQ10">
        <f>RawData!DQ8</f>
        <v>0</v>
      </c>
      <c r="DR10">
        <f>RawData!DR8</f>
        <v>0</v>
      </c>
      <c r="DS10">
        <f>RawData!DS8</f>
        <v>0</v>
      </c>
      <c r="DT10">
        <f>RawData!DT8</f>
        <v>0</v>
      </c>
      <c r="DU10">
        <f>RawData!DU8</f>
        <v>0</v>
      </c>
      <c r="DV10">
        <f>RawData!DV8</f>
        <v>0</v>
      </c>
      <c r="DW10">
        <f>RawData!DW8</f>
        <v>0</v>
      </c>
      <c r="DX10">
        <f>RawData!DX8</f>
        <v>0</v>
      </c>
      <c r="DY10">
        <f>RawData!DY8</f>
        <v>0</v>
      </c>
      <c r="DZ10">
        <f>RawData!DZ8</f>
        <v>0</v>
      </c>
      <c r="EA10">
        <f>RawData!EA8</f>
        <v>0</v>
      </c>
      <c r="EB10">
        <f>RawData!EB8</f>
        <v>0</v>
      </c>
      <c r="EC10">
        <f>RawData!EC8</f>
        <v>0</v>
      </c>
      <c r="ED10">
        <f>RawData!ED8</f>
        <v>0</v>
      </c>
      <c r="EE10">
        <f>RawData!EE8</f>
        <v>0</v>
      </c>
      <c r="EF10">
        <f>RawData!EF8</f>
        <v>0</v>
      </c>
      <c r="EG10">
        <f>RawData!EG8</f>
        <v>0</v>
      </c>
      <c r="EH10">
        <f>RawData!EH8</f>
        <v>0</v>
      </c>
      <c r="EI10">
        <f>RawData!EI8</f>
        <v>0</v>
      </c>
      <c r="EJ10">
        <f>RawData!EJ8</f>
        <v>0</v>
      </c>
      <c r="EK10">
        <f>RawData!EK8</f>
        <v>0</v>
      </c>
      <c r="EL10">
        <f>RawData!EL8</f>
        <v>0</v>
      </c>
      <c r="EM10">
        <f>RawData!EM8</f>
        <v>0</v>
      </c>
      <c r="EN10">
        <f>RawData!EN8</f>
        <v>0</v>
      </c>
      <c r="EO10">
        <f>RawData!EO8</f>
        <v>0</v>
      </c>
      <c r="EP10">
        <f>RawData!EP8</f>
        <v>0</v>
      </c>
      <c r="EQ10">
        <f>RawData!EQ8</f>
        <v>0</v>
      </c>
      <c r="ER10">
        <f>RawData!ER8</f>
        <v>0</v>
      </c>
      <c r="ES10">
        <f>RawData!ES8</f>
        <v>0</v>
      </c>
      <c r="ET10">
        <f>RawData!ET8</f>
        <v>0</v>
      </c>
      <c r="EU10">
        <f>RawData!EU8</f>
        <v>0</v>
      </c>
      <c r="EV10">
        <f>RawData!EV8</f>
        <v>0</v>
      </c>
      <c r="EW10">
        <f>RawData!EW8</f>
        <v>0</v>
      </c>
      <c r="EX10">
        <f>RawData!EX8</f>
        <v>0</v>
      </c>
      <c r="EY10">
        <f>RawData!EY8</f>
        <v>0</v>
      </c>
      <c r="EZ10">
        <f>RawData!EZ8</f>
        <v>0</v>
      </c>
      <c r="FA10">
        <f>RawData!FA8</f>
        <v>2</v>
      </c>
      <c r="FB10">
        <f>RawData!FB8</f>
        <v>6</v>
      </c>
      <c r="FC10">
        <f>RawData!FC8</f>
        <v>2</v>
      </c>
      <c r="FD10">
        <f>RawData!FD8</f>
        <v>3</v>
      </c>
      <c r="FE10">
        <f>RawData!FE8</f>
        <v>0</v>
      </c>
      <c r="FF10">
        <f>RawData!FF8</f>
        <v>3</v>
      </c>
      <c r="FG10">
        <f>RawData!FG8</f>
        <v>0</v>
      </c>
      <c r="FH10">
        <f>RawData!FH8</f>
        <v>1</v>
      </c>
      <c r="FI10">
        <f>RawData!FI8</f>
        <v>6</v>
      </c>
      <c r="FJ10">
        <f>RawData!FJ8</f>
        <v>8</v>
      </c>
      <c r="FK10">
        <f>RawData!FK8</f>
        <v>0</v>
      </c>
      <c r="FL10">
        <f>RawData!FL8</f>
        <v>3</v>
      </c>
      <c r="FM10">
        <f>RawData!FM8</f>
        <v>0</v>
      </c>
      <c r="FN10">
        <f>RawData!FN8</f>
        <v>1</v>
      </c>
      <c r="FO10">
        <f>RawData!FO8</f>
        <v>35</v>
      </c>
      <c r="FP10">
        <f>RawData!FP8</f>
        <v>2</v>
      </c>
      <c r="FQ10">
        <f>RawData!FQ8</f>
        <v>6</v>
      </c>
      <c r="FR10">
        <f>RawData!FR8</f>
        <v>6</v>
      </c>
      <c r="FS10">
        <f>RawData!FS8</f>
        <v>3</v>
      </c>
      <c r="FT10">
        <f>RawData!FT8</f>
        <v>0</v>
      </c>
      <c r="FU10">
        <f>RawData!FU8</f>
        <v>4</v>
      </c>
      <c r="FV10">
        <f>RawData!FV8</f>
        <v>0</v>
      </c>
      <c r="FW10">
        <f>RawData!FW8</f>
        <v>1</v>
      </c>
      <c r="FX10">
        <f>RawData!FX8</f>
        <v>6</v>
      </c>
      <c r="FY10">
        <f>RawData!FY8</f>
        <v>8</v>
      </c>
      <c r="FZ10">
        <f>RawData!FZ8</f>
        <v>0</v>
      </c>
      <c r="GA10">
        <f>RawData!GA8</f>
        <v>3</v>
      </c>
      <c r="GB10">
        <f>RawData!GB8</f>
        <v>0</v>
      </c>
      <c r="GC10">
        <f>RawData!GC8</f>
        <v>1</v>
      </c>
      <c r="GD10">
        <f>RawData!GD8</f>
        <v>40</v>
      </c>
      <c r="GE10">
        <f>RawData!GE8</f>
        <v>111111518</v>
      </c>
      <c r="GF10">
        <f t="shared" si="2"/>
        <v>40</v>
      </c>
      <c r="GG10">
        <f t="shared" si="3"/>
        <v>2</v>
      </c>
      <c r="GH10">
        <f t="shared" si="4"/>
        <v>6</v>
      </c>
      <c r="GI10">
        <f t="shared" si="5"/>
        <v>6</v>
      </c>
      <c r="GJ10">
        <f t="shared" si="6"/>
        <v>3</v>
      </c>
      <c r="GK10">
        <f t="shared" si="7"/>
        <v>0</v>
      </c>
      <c r="GL10">
        <f t="shared" si="8"/>
        <v>4</v>
      </c>
      <c r="GM10">
        <f t="shared" si="9"/>
        <v>0</v>
      </c>
      <c r="GN10">
        <f t="shared" si="10"/>
        <v>1</v>
      </c>
      <c r="GO10">
        <f t="shared" si="11"/>
        <v>6</v>
      </c>
      <c r="GP10">
        <f t="shared" si="12"/>
        <v>8</v>
      </c>
      <c r="GQ10">
        <f t="shared" si="13"/>
        <v>0</v>
      </c>
      <c r="GR10">
        <f t="shared" si="14"/>
        <v>3</v>
      </c>
      <c r="GS10">
        <f t="shared" si="15"/>
        <v>0</v>
      </c>
      <c r="GT10">
        <f t="shared" si="16"/>
        <v>1</v>
      </c>
      <c r="GU10">
        <f t="shared" si="17"/>
        <v>40</v>
      </c>
      <c r="GV10" t="str">
        <f t="shared" si="1"/>
        <v>MATCH</v>
      </c>
    </row>
    <row r="11" spans="1:204" x14ac:dyDescent="0.25">
      <c r="A11" t="str">
        <f>RawData!A9</f>
        <v>AB66241</v>
      </c>
      <c r="B11">
        <f>RawData!B9</f>
        <v>8</v>
      </c>
      <c r="C11" t="str">
        <f>RawData!C9</f>
        <v>HH12401</v>
      </c>
      <c r="D11" t="str">
        <f>RawData!D9</f>
        <v>TEST Corporation 107</v>
      </c>
      <c r="E11" t="str">
        <f>RawData!E9</f>
        <v>660 TEST BROAD ST</v>
      </c>
      <c r="F11">
        <f>RawData!F9</f>
        <v>0</v>
      </c>
      <c r="G11" t="str">
        <f>RawData!G9</f>
        <v>LANSDALE</v>
      </c>
      <c r="H11" t="str">
        <f>RawData!H9</f>
        <v>PA</v>
      </c>
      <c r="I11">
        <f>RawData!I9</f>
        <v>19446</v>
      </c>
      <c r="J11">
        <f>RawData!J9</f>
        <v>1</v>
      </c>
      <c r="K11">
        <f>RawData!K9</f>
        <v>1</v>
      </c>
      <c r="L11">
        <f>RawData!L9</f>
        <v>1</v>
      </c>
      <c r="M11">
        <f>RawData!M9</f>
        <v>2</v>
      </c>
      <c r="N11">
        <f>RawData!N9</f>
        <v>611701327</v>
      </c>
      <c r="O11" t="str">
        <f>RawData!O9</f>
        <v>MONTGOMERY</v>
      </c>
      <c r="P11" s="2">
        <v>1201201912162010</v>
      </c>
      <c r="Q11">
        <f>RawData!Q9</f>
        <v>722310</v>
      </c>
      <c r="R11">
        <f>RawData!R9</f>
        <v>0</v>
      </c>
      <c r="S11">
        <f>RawData!S9</f>
        <v>0</v>
      </c>
      <c r="T11">
        <f>RawData!T9</f>
        <v>0</v>
      </c>
      <c r="U11">
        <f>RawData!U9</f>
        <v>0</v>
      </c>
      <c r="V11">
        <f>RawData!V9</f>
        <v>0</v>
      </c>
      <c r="W11">
        <f>RawData!W9</f>
        <v>0</v>
      </c>
      <c r="X11">
        <f>RawData!X9</f>
        <v>0</v>
      </c>
      <c r="Y11">
        <f>RawData!Y9</f>
        <v>0</v>
      </c>
      <c r="Z11">
        <f>RawData!Z9</f>
        <v>0</v>
      </c>
      <c r="AA11">
        <f>RawData!AA9</f>
        <v>0</v>
      </c>
      <c r="AB11">
        <f>RawData!AB9</f>
        <v>0</v>
      </c>
      <c r="AC11">
        <f>RawData!AC9</f>
        <v>0</v>
      </c>
      <c r="AD11">
        <f>RawData!AD9</f>
        <v>0</v>
      </c>
      <c r="AE11">
        <f>RawData!AE9</f>
        <v>0</v>
      </c>
      <c r="AF11">
        <f>RawData!AF9</f>
        <v>0</v>
      </c>
      <c r="AG11">
        <f>RawData!AG9</f>
        <v>0</v>
      </c>
      <c r="AH11">
        <f>RawData!AH9</f>
        <v>0</v>
      </c>
      <c r="AI11">
        <f>RawData!AI9</f>
        <v>0</v>
      </c>
      <c r="AJ11">
        <f>RawData!AJ9</f>
        <v>0</v>
      </c>
      <c r="AK11">
        <f>RawData!AK9</f>
        <v>0</v>
      </c>
      <c r="AL11">
        <f>RawData!AL9</f>
        <v>0</v>
      </c>
      <c r="AM11">
        <f>RawData!AM9</f>
        <v>2</v>
      </c>
      <c r="AN11">
        <f>RawData!AN9</f>
        <v>1</v>
      </c>
      <c r="AO11">
        <f>RawData!AO9</f>
        <v>0</v>
      </c>
      <c r="AP11">
        <f>RawData!AP9</f>
        <v>0</v>
      </c>
      <c r="AQ11">
        <f>RawData!AQ9</f>
        <v>0</v>
      </c>
      <c r="AR11">
        <f>RawData!AR9</f>
        <v>0</v>
      </c>
      <c r="AS11">
        <f>RawData!AS9</f>
        <v>1</v>
      </c>
      <c r="AT11">
        <f>RawData!AT9</f>
        <v>0</v>
      </c>
      <c r="AU11">
        <f>RawData!AU9</f>
        <v>0</v>
      </c>
      <c r="AV11">
        <f>RawData!AV9</f>
        <v>0</v>
      </c>
      <c r="AW11">
        <f>RawData!AW9</f>
        <v>0</v>
      </c>
      <c r="AX11">
        <f>RawData!AX9</f>
        <v>0</v>
      </c>
      <c r="AY11">
        <f>RawData!AY9</f>
        <v>4</v>
      </c>
      <c r="AZ11">
        <f>RawData!AZ9</f>
        <v>0</v>
      </c>
      <c r="BA11">
        <f>RawData!BA9</f>
        <v>0</v>
      </c>
      <c r="BB11">
        <f>RawData!BB9</f>
        <v>0</v>
      </c>
      <c r="BC11">
        <f>RawData!BC9</f>
        <v>1</v>
      </c>
      <c r="BD11">
        <f>RawData!BD9</f>
        <v>0</v>
      </c>
      <c r="BE11">
        <f>RawData!BE9</f>
        <v>0</v>
      </c>
      <c r="BF11">
        <f>RawData!BF9</f>
        <v>0</v>
      </c>
      <c r="BG11">
        <f>RawData!BG9</f>
        <v>0</v>
      </c>
      <c r="BH11">
        <f>RawData!BH9</f>
        <v>0</v>
      </c>
      <c r="BI11">
        <f>RawData!BI9</f>
        <v>0</v>
      </c>
      <c r="BJ11">
        <f>RawData!BJ9</f>
        <v>0</v>
      </c>
      <c r="BK11">
        <f>RawData!BK9</f>
        <v>0</v>
      </c>
      <c r="BL11">
        <f>RawData!BL9</f>
        <v>0</v>
      </c>
      <c r="BM11">
        <f>RawData!BM9</f>
        <v>0</v>
      </c>
      <c r="BN11">
        <f>RawData!BN9</f>
        <v>1</v>
      </c>
      <c r="BO11">
        <f>RawData!BO9</f>
        <v>0</v>
      </c>
      <c r="BP11">
        <f>RawData!BP9</f>
        <v>0</v>
      </c>
      <c r="BQ11">
        <f>RawData!BQ9</f>
        <v>0</v>
      </c>
      <c r="BR11">
        <f>RawData!BR9</f>
        <v>0</v>
      </c>
      <c r="BS11">
        <f>RawData!BS9</f>
        <v>0</v>
      </c>
      <c r="BT11">
        <f>RawData!BT9</f>
        <v>0</v>
      </c>
      <c r="BU11">
        <f>RawData!BU9</f>
        <v>0</v>
      </c>
      <c r="BV11">
        <f>RawData!BV9</f>
        <v>0</v>
      </c>
      <c r="BW11">
        <f>RawData!BW9</f>
        <v>0</v>
      </c>
      <c r="BX11">
        <f>RawData!BX9</f>
        <v>0</v>
      </c>
      <c r="BY11">
        <f>RawData!BY9</f>
        <v>0</v>
      </c>
      <c r="BZ11">
        <f>RawData!BZ9</f>
        <v>0</v>
      </c>
      <c r="CA11">
        <f>RawData!CA9</f>
        <v>0</v>
      </c>
      <c r="CB11">
        <f>RawData!CB9</f>
        <v>0</v>
      </c>
      <c r="CC11">
        <f>RawData!CC9</f>
        <v>0</v>
      </c>
      <c r="CD11">
        <f>RawData!CD9</f>
        <v>0</v>
      </c>
      <c r="CE11">
        <f>RawData!CE9</f>
        <v>0</v>
      </c>
      <c r="CF11">
        <f>RawData!CF9</f>
        <v>0</v>
      </c>
      <c r="CG11">
        <f>RawData!CG9</f>
        <v>0</v>
      </c>
      <c r="CH11">
        <f>RawData!CH9</f>
        <v>0</v>
      </c>
      <c r="CI11">
        <f>RawData!CI9</f>
        <v>0</v>
      </c>
      <c r="CJ11">
        <f>RawData!CJ9</f>
        <v>0</v>
      </c>
      <c r="CK11">
        <f>RawData!CK9</f>
        <v>0</v>
      </c>
      <c r="CL11">
        <f>RawData!CL9</f>
        <v>0</v>
      </c>
      <c r="CM11">
        <f>RawData!CM9</f>
        <v>0</v>
      </c>
      <c r="CN11">
        <f>RawData!CN9</f>
        <v>0</v>
      </c>
      <c r="CO11">
        <f>RawData!CO9</f>
        <v>0</v>
      </c>
      <c r="CP11">
        <f>RawData!CP9</f>
        <v>0</v>
      </c>
      <c r="CQ11">
        <f>RawData!CQ9</f>
        <v>0</v>
      </c>
      <c r="CR11">
        <f>RawData!CR9</f>
        <v>0</v>
      </c>
      <c r="CS11">
        <f>RawData!CS9</f>
        <v>0</v>
      </c>
      <c r="CT11">
        <f>RawData!CT9</f>
        <v>0</v>
      </c>
      <c r="CU11">
        <f>RawData!CU9</f>
        <v>0</v>
      </c>
      <c r="CV11">
        <f>RawData!CV9</f>
        <v>0</v>
      </c>
      <c r="CW11">
        <f>RawData!CW9</f>
        <v>0</v>
      </c>
      <c r="CX11">
        <f>RawData!CX9</f>
        <v>0</v>
      </c>
      <c r="CY11">
        <f>RawData!CY9</f>
        <v>0</v>
      </c>
      <c r="CZ11">
        <f>RawData!CZ9</f>
        <v>0</v>
      </c>
      <c r="DA11">
        <f>RawData!DA9</f>
        <v>0</v>
      </c>
      <c r="DB11">
        <f>RawData!DB9</f>
        <v>0</v>
      </c>
      <c r="DC11">
        <f>RawData!DC9</f>
        <v>0</v>
      </c>
      <c r="DD11">
        <f>RawData!DD9</f>
        <v>0</v>
      </c>
      <c r="DE11">
        <f>RawData!DE9</f>
        <v>0</v>
      </c>
      <c r="DF11">
        <f>RawData!DF9</f>
        <v>0</v>
      </c>
      <c r="DG11">
        <f>RawData!DG9</f>
        <v>0</v>
      </c>
      <c r="DH11">
        <f>RawData!DH9</f>
        <v>0</v>
      </c>
      <c r="DI11">
        <f>RawData!DI9</f>
        <v>0</v>
      </c>
      <c r="DJ11">
        <f>RawData!DJ9</f>
        <v>0</v>
      </c>
      <c r="DK11">
        <f>RawData!DK9</f>
        <v>0</v>
      </c>
      <c r="DL11">
        <f>RawData!DL9</f>
        <v>0</v>
      </c>
      <c r="DM11">
        <f>RawData!DM9</f>
        <v>0</v>
      </c>
      <c r="DN11">
        <f>RawData!DN9</f>
        <v>0</v>
      </c>
      <c r="DO11">
        <f>RawData!DO9</f>
        <v>0</v>
      </c>
      <c r="DP11">
        <f>RawData!DP9</f>
        <v>0</v>
      </c>
      <c r="DQ11">
        <f>RawData!DQ9</f>
        <v>0</v>
      </c>
      <c r="DR11">
        <f>RawData!DR9</f>
        <v>0</v>
      </c>
      <c r="DS11">
        <f>RawData!DS9</f>
        <v>0</v>
      </c>
      <c r="DT11">
        <f>RawData!DT9</f>
        <v>0</v>
      </c>
      <c r="DU11">
        <f>RawData!DU9</f>
        <v>0</v>
      </c>
      <c r="DV11">
        <f>RawData!DV9</f>
        <v>0</v>
      </c>
      <c r="DW11">
        <f>RawData!DW9</f>
        <v>0</v>
      </c>
      <c r="DX11">
        <f>RawData!DX9</f>
        <v>0</v>
      </c>
      <c r="DY11">
        <f>RawData!DY9</f>
        <v>0</v>
      </c>
      <c r="DZ11">
        <f>RawData!DZ9</f>
        <v>0</v>
      </c>
      <c r="EA11">
        <f>RawData!EA9</f>
        <v>0</v>
      </c>
      <c r="EB11">
        <f>RawData!EB9</f>
        <v>0</v>
      </c>
      <c r="EC11">
        <f>RawData!EC9</f>
        <v>0</v>
      </c>
      <c r="ED11">
        <f>RawData!ED9</f>
        <v>0</v>
      </c>
      <c r="EE11">
        <f>RawData!EE9</f>
        <v>0</v>
      </c>
      <c r="EF11">
        <f>RawData!EF9</f>
        <v>0</v>
      </c>
      <c r="EG11">
        <f>RawData!EG9</f>
        <v>0</v>
      </c>
      <c r="EH11">
        <f>RawData!EH9</f>
        <v>0</v>
      </c>
      <c r="EI11">
        <f>RawData!EI9</f>
        <v>0</v>
      </c>
      <c r="EJ11">
        <f>RawData!EJ9</f>
        <v>0</v>
      </c>
      <c r="EK11">
        <f>RawData!EK9</f>
        <v>0</v>
      </c>
      <c r="EL11">
        <f>RawData!EL9</f>
        <v>0</v>
      </c>
      <c r="EM11">
        <f>RawData!EM9</f>
        <v>0</v>
      </c>
      <c r="EN11">
        <f>RawData!EN9</f>
        <v>0</v>
      </c>
      <c r="EO11">
        <f>RawData!EO9</f>
        <v>0</v>
      </c>
      <c r="EP11">
        <f>RawData!EP9</f>
        <v>0</v>
      </c>
      <c r="EQ11">
        <f>RawData!EQ9</f>
        <v>0</v>
      </c>
      <c r="ER11">
        <f>RawData!ER9</f>
        <v>0</v>
      </c>
      <c r="ES11">
        <f>RawData!ES9</f>
        <v>0</v>
      </c>
      <c r="ET11">
        <f>RawData!ET9</f>
        <v>0</v>
      </c>
      <c r="EU11">
        <f>RawData!EU9</f>
        <v>0</v>
      </c>
      <c r="EV11">
        <f>RawData!EV9</f>
        <v>0</v>
      </c>
      <c r="EW11">
        <f>RawData!EW9</f>
        <v>0</v>
      </c>
      <c r="EX11">
        <f>RawData!EX9</f>
        <v>0</v>
      </c>
      <c r="EY11">
        <f>RawData!EY9</f>
        <v>0</v>
      </c>
      <c r="EZ11">
        <f>RawData!EZ9</f>
        <v>0</v>
      </c>
      <c r="FA11">
        <f>RawData!FA9</f>
        <v>4</v>
      </c>
      <c r="FB11">
        <f>RawData!FB9</f>
        <v>3</v>
      </c>
      <c r="FC11">
        <f>RawData!FC9</f>
        <v>8</v>
      </c>
      <c r="FD11">
        <f>RawData!FD9</f>
        <v>6</v>
      </c>
      <c r="FE11">
        <f>RawData!FE9</f>
        <v>0</v>
      </c>
      <c r="FF11">
        <f>RawData!FF9</f>
        <v>0</v>
      </c>
      <c r="FG11">
        <f>RawData!FG9</f>
        <v>0</v>
      </c>
      <c r="FH11">
        <f>RawData!FH9</f>
        <v>1</v>
      </c>
      <c r="FI11">
        <f>RawData!FI9</f>
        <v>3</v>
      </c>
      <c r="FJ11">
        <f>RawData!FJ9</f>
        <v>2</v>
      </c>
      <c r="FK11">
        <f>RawData!FK9</f>
        <v>0</v>
      </c>
      <c r="FL11">
        <f>RawData!FL9</f>
        <v>7</v>
      </c>
      <c r="FM11">
        <f>RawData!FM9</f>
        <v>0</v>
      </c>
      <c r="FN11">
        <f>RawData!FN9</f>
        <v>1</v>
      </c>
      <c r="FO11">
        <f>RawData!FO9</f>
        <v>35</v>
      </c>
      <c r="FP11">
        <f>RawData!FP9</f>
        <v>4</v>
      </c>
      <c r="FQ11">
        <f>RawData!FQ9</f>
        <v>3</v>
      </c>
      <c r="FR11">
        <f>RawData!FR9</f>
        <v>10</v>
      </c>
      <c r="FS11">
        <f>RawData!FS9</f>
        <v>8</v>
      </c>
      <c r="FT11">
        <f>RawData!FT9</f>
        <v>0</v>
      </c>
      <c r="FU11">
        <f>RawData!FU9</f>
        <v>0</v>
      </c>
      <c r="FV11">
        <f>RawData!FV9</f>
        <v>0</v>
      </c>
      <c r="FW11">
        <f>RawData!FW9</f>
        <v>1</v>
      </c>
      <c r="FX11">
        <f>RawData!FX9</f>
        <v>4</v>
      </c>
      <c r="FY11">
        <f>RawData!FY9</f>
        <v>2</v>
      </c>
      <c r="FZ11">
        <f>RawData!FZ9</f>
        <v>0</v>
      </c>
      <c r="GA11">
        <f>RawData!GA9</f>
        <v>7</v>
      </c>
      <c r="GB11">
        <f>RawData!GB9</f>
        <v>0</v>
      </c>
      <c r="GC11">
        <f>RawData!GC9</f>
        <v>1</v>
      </c>
      <c r="GD11">
        <f>RawData!GD9</f>
        <v>40</v>
      </c>
      <c r="GE11">
        <f>RawData!GE9</f>
        <v>111111518</v>
      </c>
      <c r="GF11">
        <f t="shared" si="2"/>
        <v>40</v>
      </c>
      <c r="GG11">
        <f t="shared" si="3"/>
        <v>4</v>
      </c>
      <c r="GH11">
        <f t="shared" si="4"/>
        <v>3</v>
      </c>
      <c r="GI11">
        <f t="shared" si="5"/>
        <v>10</v>
      </c>
      <c r="GJ11">
        <f t="shared" si="6"/>
        <v>8</v>
      </c>
      <c r="GK11">
        <f t="shared" si="7"/>
        <v>0</v>
      </c>
      <c r="GL11">
        <f t="shared" si="8"/>
        <v>0</v>
      </c>
      <c r="GM11">
        <f t="shared" si="9"/>
        <v>0</v>
      </c>
      <c r="GN11">
        <f t="shared" si="10"/>
        <v>1</v>
      </c>
      <c r="GO11">
        <f t="shared" si="11"/>
        <v>4</v>
      </c>
      <c r="GP11">
        <f t="shared" si="12"/>
        <v>2</v>
      </c>
      <c r="GQ11">
        <f t="shared" si="13"/>
        <v>0</v>
      </c>
      <c r="GR11">
        <f t="shared" si="14"/>
        <v>7</v>
      </c>
      <c r="GS11">
        <f t="shared" si="15"/>
        <v>0</v>
      </c>
      <c r="GT11">
        <f t="shared" si="16"/>
        <v>1</v>
      </c>
      <c r="GU11">
        <f t="shared" si="17"/>
        <v>40</v>
      </c>
      <c r="GV11" t="str">
        <f t="shared" si="1"/>
        <v>MATCH</v>
      </c>
    </row>
    <row r="12" spans="1:204" x14ac:dyDescent="0.25">
      <c r="A12" t="str">
        <f>RawData!A10</f>
        <v>AB66241</v>
      </c>
      <c r="B12">
        <f>RawData!B10</f>
        <v>8</v>
      </c>
      <c r="C12" t="str">
        <f>RawData!C10</f>
        <v>HH12411</v>
      </c>
      <c r="D12" t="str">
        <f>RawData!D10</f>
        <v>TEST Corporation 108</v>
      </c>
      <c r="E12" t="str">
        <f>RawData!E10</f>
        <v>132 TEST 31ST STREET</v>
      </c>
      <c r="F12" t="str">
        <f>RawData!F10</f>
        <v>6th Floor</v>
      </c>
      <c r="G12" t="str">
        <f>RawData!G10</f>
        <v>NEW YORK</v>
      </c>
      <c r="H12" t="str">
        <f>RawData!H10</f>
        <v>NY</v>
      </c>
      <c r="I12">
        <f>RawData!I10</f>
        <v>10001</v>
      </c>
      <c r="J12">
        <f>RawData!J10</f>
        <v>1</v>
      </c>
      <c r="K12">
        <f>RawData!K10</f>
        <v>1</v>
      </c>
      <c r="L12">
        <f>RawData!L10</f>
        <v>1</v>
      </c>
      <c r="M12">
        <f>RawData!M10</f>
        <v>2</v>
      </c>
      <c r="N12">
        <f>RawData!N10</f>
        <v>611701327</v>
      </c>
      <c r="O12" t="str">
        <f>RawData!O10</f>
        <v>NEW YORK</v>
      </c>
      <c r="P12" s="2">
        <v>1201201912162010</v>
      </c>
      <c r="Q12">
        <f>RawData!Q10</f>
        <v>722310</v>
      </c>
      <c r="R12">
        <f>RawData!R10</f>
        <v>0</v>
      </c>
      <c r="S12">
        <f>RawData!S10</f>
        <v>0</v>
      </c>
      <c r="T12">
        <f>RawData!T10</f>
        <v>0</v>
      </c>
      <c r="U12">
        <f>RawData!U10</f>
        <v>0</v>
      </c>
      <c r="V12">
        <f>RawData!V10</f>
        <v>0</v>
      </c>
      <c r="W12">
        <f>RawData!W10</f>
        <v>0</v>
      </c>
      <c r="X12">
        <f>RawData!X10</f>
        <v>0</v>
      </c>
      <c r="Y12">
        <f>RawData!Y10</f>
        <v>0</v>
      </c>
      <c r="Z12">
        <f>RawData!Z10</f>
        <v>0</v>
      </c>
      <c r="AA12">
        <f>RawData!AA10</f>
        <v>0</v>
      </c>
      <c r="AB12">
        <f>RawData!AB10</f>
        <v>0</v>
      </c>
      <c r="AC12">
        <f>RawData!AC10</f>
        <v>0</v>
      </c>
      <c r="AD12">
        <f>RawData!AD10</f>
        <v>0</v>
      </c>
      <c r="AE12">
        <f>RawData!AE10</f>
        <v>0</v>
      </c>
      <c r="AF12">
        <f>RawData!AF10</f>
        <v>0</v>
      </c>
      <c r="AG12">
        <f>RawData!AG10</f>
        <v>0</v>
      </c>
      <c r="AH12">
        <f>RawData!AH10</f>
        <v>0</v>
      </c>
      <c r="AI12">
        <f>RawData!AI10</f>
        <v>0</v>
      </c>
      <c r="AJ12">
        <f>RawData!AJ10</f>
        <v>0</v>
      </c>
      <c r="AK12">
        <f>RawData!AK10</f>
        <v>0</v>
      </c>
      <c r="AL12">
        <f>RawData!AL10</f>
        <v>0</v>
      </c>
      <c r="AM12">
        <f>RawData!AM10</f>
        <v>0</v>
      </c>
      <c r="AN12">
        <f>RawData!AN10</f>
        <v>0</v>
      </c>
      <c r="AO12">
        <f>RawData!AO10</f>
        <v>0</v>
      </c>
      <c r="AP12">
        <f>RawData!AP10</f>
        <v>0</v>
      </c>
      <c r="AQ12">
        <f>RawData!AQ10</f>
        <v>0</v>
      </c>
      <c r="AR12">
        <f>RawData!AR10</f>
        <v>0</v>
      </c>
      <c r="AS12">
        <f>RawData!AS10</f>
        <v>0</v>
      </c>
      <c r="AT12">
        <f>RawData!AT10</f>
        <v>0</v>
      </c>
      <c r="AU12">
        <f>RawData!AU10</f>
        <v>0</v>
      </c>
      <c r="AV12">
        <f>RawData!AV10</f>
        <v>0</v>
      </c>
      <c r="AW12">
        <f>RawData!AW10</f>
        <v>0</v>
      </c>
      <c r="AX12">
        <f>RawData!AX10</f>
        <v>0</v>
      </c>
      <c r="AY12">
        <f>RawData!AY10</f>
        <v>0</v>
      </c>
      <c r="AZ12">
        <f>RawData!AZ10</f>
        <v>0</v>
      </c>
      <c r="BA12">
        <f>RawData!BA10</f>
        <v>0</v>
      </c>
      <c r="BB12">
        <f>RawData!BB10</f>
        <v>0</v>
      </c>
      <c r="BC12">
        <f>RawData!BC10</f>
        <v>0</v>
      </c>
      <c r="BD12">
        <f>RawData!BD10</f>
        <v>0</v>
      </c>
      <c r="BE12">
        <f>RawData!BE10</f>
        <v>0</v>
      </c>
      <c r="BF12">
        <f>RawData!BF10</f>
        <v>0</v>
      </c>
      <c r="BG12">
        <f>RawData!BG10</f>
        <v>0</v>
      </c>
      <c r="BH12">
        <f>RawData!BH10</f>
        <v>0</v>
      </c>
      <c r="BI12">
        <f>RawData!BI10</f>
        <v>0</v>
      </c>
      <c r="BJ12">
        <f>RawData!BJ10</f>
        <v>0</v>
      </c>
      <c r="BK12">
        <f>RawData!BK10</f>
        <v>0</v>
      </c>
      <c r="BL12">
        <f>RawData!BL10</f>
        <v>0</v>
      </c>
      <c r="BM12">
        <f>RawData!BM10</f>
        <v>0</v>
      </c>
      <c r="BN12">
        <f>RawData!BN10</f>
        <v>0</v>
      </c>
      <c r="BO12">
        <f>RawData!BO10</f>
        <v>0</v>
      </c>
      <c r="BP12">
        <f>RawData!BP10</f>
        <v>0</v>
      </c>
      <c r="BQ12">
        <f>RawData!BQ10</f>
        <v>0</v>
      </c>
      <c r="BR12">
        <f>RawData!BR10</f>
        <v>0</v>
      </c>
      <c r="BS12">
        <f>RawData!BS10</f>
        <v>0</v>
      </c>
      <c r="BT12">
        <f>RawData!BT10</f>
        <v>0</v>
      </c>
      <c r="BU12">
        <f>RawData!BU10</f>
        <v>0</v>
      </c>
      <c r="BV12">
        <f>RawData!BV10</f>
        <v>0</v>
      </c>
      <c r="BW12">
        <f>RawData!BW10</f>
        <v>0</v>
      </c>
      <c r="BX12">
        <f>RawData!BX10</f>
        <v>0</v>
      </c>
      <c r="BY12">
        <f>RawData!BY10</f>
        <v>0</v>
      </c>
      <c r="BZ12">
        <f>RawData!BZ10</f>
        <v>0</v>
      </c>
      <c r="CA12">
        <f>RawData!CA10</f>
        <v>0</v>
      </c>
      <c r="CB12">
        <f>RawData!CB10</f>
        <v>0</v>
      </c>
      <c r="CC12">
        <f>RawData!CC10</f>
        <v>0</v>
      </c>
      <c r="CD12">
        <f>RawData!CD10</f>
        <v>0</v>
      </c>
      <c r="CE12">
        <f>RawData!CE10</f>
        <v>0</v>
      </c>
      <c r="CF12">
        <f>RawData!CF10</f>
        <v>0</v>
      </c>
      <c r="CG12">
        <f>RawData!CG10</f>
        <v>0</v>
      </c>
      <c r="CH12">
        <f>RawData!CH10</f>
        <v>0</v>
      </c>
      <c r="CI12">
        <f>RawData!CI10</f>
        <v>0</v>
      </c>
      <c r="CJ12">
        <f>RawData!CJ10</f>
        <v>0</v>
      </c>
      <c r="CK12">
        <f>RawData!CK10</f>
        <v>0</v>
      </c>
      <c r="CL12">
        <f>RawData!CL10</f>
        <v>0</v>
      </c>
      <c r="CM12">
        <f>RawData!CM10</f>
        <v>0</v>
      </c>
      <c r="CN12">
        <f>RawData!CN10</f>
        <v>0</v>
      </c>
      <c r="CO12">
        <f>RawData!CO10</f>
        <v>0</v>
      </c>
      <c r="CP12">
        <f>RawData!CP10</f>
        <v>0</v>
      </c>
      <c r="CQ12">
        <f>RawData!CQ10</f>
        <v>0</v>
      </c>
      <c r="CR12">
        <f>RawData!CR10</f>
        <v>0</v>
      </c>
      <c r="CS12">
        <f>RawData!CS10</f>
        <v>0</v>
      </c>
      <c r="CT12">
        <f>RawData!CT10</f>
        <v>0</v>
      </c>
      <c r="CU12">
        <f>RawData!CU10</f>
        <v>0</v>
      </c>
      <c r="CV12">
        <f>RawData!CV10</f>
        <v>0</v>
      </c>
      <c r="CW12">
        <f>RawData!CW10</f>
        <v>0</v>
      </c>
      <c r="CX12">
        <f>RawData!CX10</f>
        <v>0</v>
      </c>
      <c r="CY12">
        <f>RawData!CY10</f>
        <v>0</v>
      </c>
      <c r="CZ12">
        <f>RawData!CZ10</f>
        <v>0</v>
      </c>
      <c r="DA12">
        <f>RawData!DA10</f>
        <v>0</v>
      </c>
      <c r="DB12">
        <f>RawData!DB10</f>
        <v>0</v>
      </c>
      <c r="DC12">
        <f>RawData!DC10</f>
        <v>0</v>
      </c>
      <c r="DD12">
        <f>RawData!DD10</f>
        <v>0</v>
      </c>
      <c r="DE12">
        <f>RawData!DE10</f>
        <v>0</v>
      </c>
      <c r="DF12">
        <f>RawData!DF10</f>
        <v>0</v>
      </c>
      <c r="DG12">
        <f>RawData!DG10</f>
        <v>0</v>
      </c>
      <c r="DH12">
        <f>RawData!DH10</f>
        <v>0</v>
      </c>
      <c r="DI12">
        <f>RawData!DI10</f>
        <v>0</v>
      </c>
      <c r="DJ12">
        <f>RawData!DJ10</f>
        <v>0</v>
      </c>
      <c r="DK12">
        <f>RawData!DK10</f>
        <v>0</v>
      </c>
      <c r="DL12">
        <f>RawData!DL10</f>
        <v>0</v>
      </c>
      <c r="DM12">
        <f>RawData!DM10</f>
        <v>0</v>
      </c>
      <c r="DN12">
        <f>RawData!DN10</f>
        <v>0</v>
      </c>
      <c r="DO12">
        <f>RawData!DO10</f>
        <v>0</v>
      </c>
      <c r="DP12">
        <f>RawData!DP10</f>
        <v>0</v>
      </c>
      <c r="DQ12">
        <f>RawData!DQ10</f>
        <v>0</v>
      </c>
      <c r="DR12">
        <f>RawData!DR10</f>
        <v>0</v>
      </c>
      <c r="DS12">
        <f>RawData!DS10</f>
        <v>0</v>
      </c>
      <c r="DT12">
        <f>RawData!DT10</f>
        <v>0</v>
      </c>
      <c r="DU12">
        <f>RawData!DU10</f>
        <v>0</v>
      </c>
      <c r="DV12">
        <f>RawData!DV10</f>
        <v>0</v>
      </c>
      <c r="DW12">
        <f>RawData!DW10</f>
        <v>0</v>
      </c>
      <c r="DX12">
        <f>RawData!DX10</f>
        <v>0</v>
      </c>
      <c r="DY12">
        <f>RawData!DY10</f>
        <v>0</v>
      </c>
      <c r="DZ12">
        <f>RawData!DZ10</f>
        <v>0</v>
      </c>
      <c r="EA12">
        <f>RawData!EA10</f>
        <v>0</v>
      </c>
      <c r="EB12">
        <f>RawData!EB10</f>
        <v>0</v>
      </c>
      <c r="EC12">
        <f>RawData!EC10</f>
        <v>0</v>
      </c>
      <c r="ED12">
        <f>RawData!ED10</f>
        <v>0</v>
      </c>
      <c r="EE12">
        <f>RawData!EE10</f>
        <v>0</v>
      </c>
      <c r="EF12">
        <f>RawData!EF10</f>
        <v>0</v>
      </c>
      <c r="EG12">
        <f>RawData!EG10</f>
        <v>0</v>
      </c>
      <c r="EH12">
        <f>RawData!EH10</f>
        <v>0</v>
      </c>
      <c r="EI12">
        <f>RawData!EI10</f>
        <v>0</v>
      </c>
      <c r="EJ12">
        <f>RawData!EJ10</f>
        <v>0</v>
      </c>
      <c r="EK12">
        <f>RawData!EK10</f>
        <v>0</v>
      </c>
      <c r="EL12">
        <f>RawData!EL10</f>
        <v>0</v>
      </c>
      <c r="EM12">
        <f>RawData!EM10</f>
        <v>0</v>
      </c>
      <c r="EN12">
        <f>RawData!EN10</f>
        <v>0</v>
      </c>
      <c r="EO12">
        <f>RawData!EO10</f>
        <v>0</v>
      </c>
      <c r="EP12">
        <f>RawData!EP10</f>
        <v>0</v>
      </c>
      <c r="EQ12">
        <f>RawData!EQ10</f>
        <v>0</v>
      </c>
      <c r="ER12">
        <f>RawData!ER10</f>
        <v>0</v>
      </c>
      <c r="ES12">
        <f>RawData!ES10</f>
        <v>0</v>
      </c>
      <c r="ET12">
        <f>RawData!ET10</f>
        <v>0</v>
      </c>
      <c r="EU12">
        <f>RawData!EU10</f>
        <v>0</v>
      </c>
      <c r="EV12">
        <f>RawData!EV10</f>
        <v>0</v>
      </c>
      <c r="EW12">
        <f>RawData!EW10</f>
        <v>0</v>
      </c>
      <c r="EX12">
        <f>RawData!EX10</f>
        <v>0</v>
      </c>
      <c r="EY12">
        <f>RawData!EY10</f>
        <v>0</v>
      </c>
      <c r="EZ12">
        <f>RawData!EZ10</f>
        <v>0</v>
      </c>
      <c r="FA12">
        <f>RawData!FA10</f>
        <v>2</v>
      </c>
      <c r="FB12">
        <f>RawData!FB10</f>
        <v>7</v>
      </c>
      <c r="FC12">
        <f>RawData!FC10</f>
        <v>2</v>
      </c>
      <c r="FD12">
        <f>RawData!FD10</f>
        <v>4</v>
      </c>
      <c r="FE12">
        <f>RawData!FE10</f>
        <v>0</v>
      </c>
      <c r="FF12">
        <f>RawData!FF10</f>
        <v>1</v>
      </c>
      <c r="FG12">
        <f>RawData!FG10</f>
        <v>0</v>
      </c>
      <c r="FH12">
        <f>RawData!FH10</f>
        <v>1</v>
      </c>
      <c r="FI12">
        <f>RawData!FI10</f>
        <v>8</v>
      </c>
      <c r="FJ12">
        <f>RawData!FJ10</f>
        <v>4</v>
      </c>
      <c r="FK12">
        <f>RawData!FK10</f>
        <v>0</v>
      </c>
      <c r="FL12">
        <f>RawData!FL10</f>
        <v>6</v>
      </c>
      <c r="FM12">
        <f>RawData!FM10</f>
        <v>0</v>
      </c>
      <c r="FN12">
        <f>RawData!FN10</f>
        <v>2</v>
      </c>
      <c r="FO12">
        <f>RawData!FO10</f>
        <v>37</v>
      </c>
      <c r="FP12">
        <f>RawData!FP10</f>
        <v>2</v>
      </c>
      <c r="FQ12">
        <f>RawData!FQ10</f>
        <v>7</v>
      </c>
      <c r="FR12">
        <f>RawData!FR10</f>
        <v>2</v>
      </c>
      <c r="FS12">
        <f>RawData!FS10</f>
        <v>4</v>
      </c>
      <c r="FT12">
        <f>RawData!FT10</f>
        <v>0</v>
      </c>
      <c r="FU12">
        <f>RawData!FU10</f>
        <v>1</v>
      </c>
      <c r="FV12">
        <f>RawData!FV10</f>
        <v>0</v>
      </c>
      <c r="FW12">
        <f>RawData!FW10</f>
        <v>1</v>
      </c>
      <c r="FX12">
        <f>RawData!FX10</f>
        <v>8</v>
      </c>
      <c r="FY12">
        <f>RawData!FY10</f>
        <v>4</v>
      </c>
      <c r="FZ12">
        <f>RawData!FZ10</f>
        <v>0</v>
      </c>
      <c r="GA12">
        <f>RawData!GA10</f>
        <v>6</v>
      </c>
      <c r="GB12">
        <f>RawData!GB10</f>
        <v>0</v>
      </c>
      <c r="GC12">
        <f>RawData!GC10</f>
        <v>2</v>
      </c>
      <c r="GD12">
        <f>RawData!GD10</f>
        <v>37</v>
      </c>
      <c r="GE12">
        <f>RawData!GE10</f>
        <v>111111518</v>
      </c>
      <c r="GF12">
        <f t="shared" si="2"/>
        <v>37</v>
      </c>
      <c r="GG12">
        <f t="shared" si="3"/>
        <v>2</v>
      </c>
      <c r="GH12">
        <f t="shared" si="4"/>
        <v>7</v>
      </c>
      <c r="GI12">
        <f t="shared" si="5"/>
        <v>2</v>
      </c>
      <c r="GJ12">
        <f t="shared" si="6"/>
        <v>4</v>
      </c>
      <c r="GK12">
        <f t="shared" si="7"/>
        <v>0</v>
      </c>
      <c r="GL12">
        <f t="shared" si="8"/>
        <v>1</v>
      </c>
      <c r="GM12">
        <f t="shared" si="9"/>
        <v>0</v>
      </c>
      <c r="GN12">
        <f t="shared" si="10"/>
        <v>1</v>
      </c>
      <c r="GO12">
        <f t="shared" si="11"/>
        <v>8</v>
      </c>
      <c r="GP12">
        <f t="shared" si="12"/>
        <v>4</v>
      </c>
      <c r="GQ12">
        <f t="shared" si="13"/>
        <v>0</v>
      </c>
      <c r="GR12">
        <f t="shared" si="14"/>
        <v>6</v>
      </c>
      <c r="GS12">
        <f t="shared" si="15"/>
        <v>0</v>
      </c>
      <c r="GT12">
        <f t="shared" si="16"/>
        <v>2</v>
      </c>
      <c r="GU12">
        <f t="shared" si="17"/>
        <v>37</v>
      </c>
      <c r="GV12" t="str">
        <f t="shared" si="1"/>
        <v>MATCH</v>
      </c>
    </row>
    <row r="13" spans="1:204" x14ac:dyDescent="0.25">
      <c r="A13" t="str">
        <f>RawData!A11</f>
        <v>AB66241</v>
      </c>
      <c r="B13">
        <f>RawData!B11</f>
        <v>4</v>
      </c>
      <c r="C13">
        <f>RawData!C11</f>
        <v>0</v>
      </c>
      <c r="D13" t="str">
        <f>RawData!D11</f>
        <v>TEST Corporation 509</v>
      </c>
      <c r="E13" t="str">
        <f>RawData!E11</f>
        <v>345 TEST RD</v>
      </c>
      <c r="F13">
        <f>RawData!F11</f>
        <v>0</v>
      </c>
      <c r="G13" t="str">
        <f>RawData!G11</f>
        <v>EDINBORO</v>
      </c>
      <c r="H13" t="str">
        <f>RawData!H11</f>
        <v>PA</v>
      </c>
      <c r="I13">
        <f>RawData!I11</f>
        <v>16444</v>
      </c>
      <c r="J13">
        <f>RawData!J11</f>
        <v>1</v>
      </c>
      <c r="K13">
        <f>RawData!K11</f>
        <v>1</v>
      </c>
      <c r="L13">
        <f>RawData!L11</f>
        <v>1</v>
      </c>
      <c r="M13">
        <f>RawData!M11</f>
        <v>2</v>
      </c>
      <c r="N13">
        <f>RawData!N11</f>
        <v>611701327</v>
      </c>
      <c r="O13" t="str">
        <f>RawData!O11</f>
        <v>ERIE</v>
      </c>
      <c r="P13" s="2">
        <v>1201201912162010</v>
      </c>
      <c r="Q13">
        <f>RawData!Q11</f>
        <v>722310</v>
      </c>
      <c r="R13">
        <f>RawData!R11</f>
        <v>0</v>
      </c>
      <c r="S13">
        <f>RawData!S11</f>
        <v>0</v>
      </c>
      <c r="T13">
        <f>RawData!T11</f>
        <v>0</v>
      </c>
      <c r="U13">
        <f>RawData!U11</f>
        <v>0</v>
      </c>
      <c r="V13">
        <f>RawData!V11</f>
        <v>0</v>
      </c>
      <c r="W13">
        <f>RawData!W11</f>
        <v>0</v>
      </c>
      <c r="X13">
        <f>RawData!X11</f>
        <v>0</v>
      </c>
      <c r="Y13">
        <f>RawData!Y11</f>
        <v>0</v>
      </c>
      <c r="Z13">
        <f>RawData!Z11</f>
        <v>0</v>
      </c>
      <c r="AA13">
        <f>RawData!AA11</f>
        <v>0</v>
      </c>
      <c r="AB13">
        <f>RawData!AB11</f>
        <v>0</v>
      </c>
      <c r="AC13">
        <f>RawData!AC11</f>
        <v>0</v>
      </c>
      <c r="AD13">
        <f>RawData!AD11</f>
        <v>0</v>
      </c>
      <c r="AE13">
        <f>RawData!AE11</f>
        <v>0</v>
      </c>
      <c r="AF13">
        <f>RawData!AF11</f>
        <v>0</v>
      </c>
      <c r="AG13">
        <f>RawData!AG11</f>
        <v>0</v>
      </c>
      <c r="AH13">
        <f>RawData!AH11</f>
        <v>0</v>
      </c>
      <c r="AI13">
        <f>RawData!AI11</f>
        <v>0</v>
      </c>
      <c r="AJ13">
        <f>RawData!AJ11</f>
        <v>0</v>
      </c>
      <c r="AK13">
        <f>RawData!AK11</f>
        <v>0</v>
      </c>
      <c r="AL13">
        <f>RawData!AL11</f>
        <v>0</v>
      </c>
      <c r="AM13">
        <f>RawData!AM11</f>
        <v>3</v>
      </c>
      <c r="AN13">
        <f>RawData!AN11</f>
        <v>0</v>
      </c>
      <c r="AO13">
        <f>RawData!AO11</f>
        <v>0</v>
      </c>
      <c r="AP13">
        <f>RawData!AP11</f>
        <v>0</v>
      </c>
      <c r="AQ13">
        <f>RawData!AQ11</f>
        <v>0</v>
      </c>
      <c r="AR13">
        <f>RawData!AR11</f>
        <v>0</v>
      </c>
      <c r="AS13">
        <f>RawData!AS11</f>
        <v>2</v>
      </c>
      <c r="AT13">
        <f>RawData!AT11</f>
        <v>0</v>
      </c>
      <c r="AU13">
        <f>RawData!AU11</f>
        <v>0</v>
      </c>
      <c r="AV13">
        <f>RawData!AV11</f>
        <v>0</v>
      </c>
      <c r="AW13">
        <f>RawData!AW11</f>
        <v>0</v>
      </c>
      <c r="AX13">
        <f>RawData!AX11</f>
        <v>0</v>
      </c>
      <c r="AY13">
        <f>RawData!AY11</f>
        <v>5</v>
      </c>
      <c r="AZ13">
        <f>RawData!AZ11</f>
        <v>0</v>
      </c>
      <c r="BA13">
        <f>RawData!BA11</f>
        <v>0</v>
      </c>
      <c r="BB13">
        <f>RawData!BB11</f>
        <v>1</v>
      </c>
      <c r="BC13">
        <f>RawData!BC11</f>
        <v>0</v>
      </c>
      <c r="BD13">
        <f>RawData!BD11</f>
        <v>0</v>
      </c>
      <c r="BE13">
        <f>RawData!BE11</f>
        <v>0</v>
      </c>
      <c r="BF13">
        <f>RawData!BF11</f>
        <v>0</v>
      </c>
      <c r="BG13">
        <f>RawData!BG11</f>
        <v>0</v>
      </c>
      <c r="BH13">
        <f>RawData!BH11</f>
        <v>0</v>
      </c>
      <c r="BI13">
        <f>RawData!BI11</f>
        <v>0</v>
      </c>
      <c r="BJ13">
        <f>RawData!BJ11</f>
        <v>0</v>
      </c>
      <c r="BK13">
        <f>RawData!BK11</f>
        <v>0</v>
      </c>
      <c r="BL13">
        <f>RawData!BL11</f>
        <v>0</v>
      </c>
      <c r="BM13">
        <f>RawData!BM11</f>
        <v>0</v>
      </c>
      <c r="BN13">
        <f>RawData!BN11</f>
        <v>1</v>
      </c>
      <c r="BO13">
        <f>RawData!BO11</f>
        <v>0</v>
      </c>
      <c r="BP13">
        <f>RawData!BP11</f>
        <v>0</v>
      </c>
      <c r="BQ13">
        <f>RawData!BQ11</f>
        <v>0</v>
      </c>
      <c r="BR13">
        <f>RawData!BR11</f>
        <v>0</v>
      </c>
      <c r="BS13">
        <f>RawData!BS11</f>
        <v>0</v>
      </c>
      <c r="BT13">
        <f>RawData!BT11</f>
        <v>0</v>
      </c>
      <c r="BU13">
        <f>RawData!BU11</f>
        <v>0</v>
      </c>
      <c r="BV13">
        <f>RawData!BV11</f>
        <v>0</v>
      </c>
      <c r="BW13">
        <f>RawData!BW11</f>
        <v>0</v>
      </c>
      <c r="BX13">
        <f>RawData!BX11</f>
        <v>0</v>
      </c>
      <c r="BY13">
        <f>RawData!BY11</f>
        <v>0</v>
      </c>
      <c r="BZ13">
        <f>RawData!BZ11</f>
        <v>0</v>
      </c>
      <c r="CA13">
        <f>RawData!CA11</f>
        <v>0</v>
      </c>
      <c r="CB13">
        <f>RawData!CB11</f>
        <v>0</v>
      </c>
      <c r="CC13">
        <f>RawData!CC11</f>
        <v>0</v>
      </c>
      <c r="CD13">
        <f>RawData!CD11</f>
        <v>0</v>
      </c>
      <c r="CE13">
        <f>RawData!CE11</f>
        <v>0</v>
      </c>
      <c r="CF13">
        <f>RawData!CF11</f>
        <v>0</v>
      </c>
      <c r="CG13">
        <f>RawData!CG11</f>
        <v>0</v>
      </c>
      <c r="CH13">
        <f>RawData!CH11</f>
        <v>0</v>
      </c>
      <c r="CI13">
        <f>RawData!CI11</f>
        <v>0</v>
      </c>
      <c r="CJ13">
        <f>RawData!CJ11</f>
        <v>0</v>
      </c>
      <c r="CK13">
        <f>RawData!CK11</f>
        <v>0</v>
      </c>
      <c r="CL13">
        <f>RawData!CL11</f>
        <v>0</v>
      </c>
      <c r="CM13">
        <f>RawData!CM11</f>
        <v>0</v>
      </c>
      <c r="CN13">
        <f>RawData!CN11</f>
        <v>0</v>
      </c>
      <c r="CO13">
        <f>RawData!CO11</f>
        <v>0</v>
      </c>
      <c r="CP13">
        <f>RawData!CP11</f>
        <v>0</v>
      </c>
      <c r="CQ13">
        <f>RawData!CQ11</f>
        <v>0</v>
      </c>
      <c r="CR13">
        <f>RawData!CR11</f>
        <v>0</v>
      </c>
      <c r="CS13">
        <f>RawData!CS11</f>
        <v>0</v>
      </c>
      <c r="CT13">
        <f>RawData!CT11</f>
        <v>0</v>
      </c>
      <c r="CU13">
        <f>RawData!CU11</f>
        <v>0</v>
      </c>
      <c r="CV13">
        <f>RawData!CV11</f>
        <v>0</v>
      </c>
      <c r="CW13">
        <f>RawData!CW11</f>
        <v>0</v>
      </c>
      <c r="CX13">
        <f>RawData!CX11</f>
        <v>0</v>
      </c>
      <c r="CY13">
        <f>RawData!CY11</f>
        <v>0</v>
      </c>
      <c r="CZ13">
        <f>RawData!CZ11</f>
        <v>0</v>
      </c>
      <c r="DA13">
        <f>RawData!DA11</f>
        <v>0</v>
      </c>
      <c r="DB13">
        <f>RawData!DB11</f>
        <v>0</v>
      </c>
      <c r="DC13">
        <f>RawData!DC11</f>
        <v>0</v>
      </c>
      <c r="DD13">
        <f>RawData!DD11</f>
        <v>0</v>
      </c>
      <c r="DE13">
        <f>RawData!DE11</f>
        <v>0</v>
      </c>
      <c r="DF13">
        <f>RawData!DF11</f>
        <v>0</v>
      </c>
      <c r="DG13">
        <f>RawData!DG11</f>
        <v>0</v>
      </c>
      <c r="DH13">
        <f>RawData!DH11</f>
        <v>0</v>
      </c>
      <c r="DI13">
        <f>RawData!DI11</f>
        <v>0</v>
      </c>
      <c r="DJ13">
        <f>RawData!DJ11</f>
        <v>0</v>
      </c>
      <c r="DK13">
        <f>RawData!DK11</f>
        <v>0</v>
      </c>
      <c r="DL13">
        <f>RawData!DL11</f>
        <v>0</v>
      </c>
      <c r="DM13">
        <f>RawData!DM11</f>
        <v>0</v>
      </c>
      <c r="DN13">
        <f>RawData!DN11</f>
        <v>0</v>
      </c>
      <c r="DO13">
        <f>RawData!DO11</f>
        <v>0</v>
      </c>
      <c r="DP13">
        <f>RawData!DP11</f>
        <v>0</v>
      </c>
      <c r="DQ13">
        <f>RawData!DQ11</f>
        <v>0</v>
      </c>
      <c r="DR13">
        <f>RawData!DR11</f>
        <v>0</v>
      </c>
      <c r="DS13">
        <f>RawData!DS11</f>
        <v>0</v>
      </c>
      <c r="DT13">
        <f>RawData!DT11</f>
        <v>0</v>
      </c>
      <c r="DU13">
        <f>RawData!DU11</f>
        <v>0</v>
      </c>
      <c r="DV13">
        <f>RawData!DV11</f>
        <v>0</v>
      </c>
      <c r="DW13">
        <f>RawData!DW11</f>
        <v>0</v>
      </c>
      <c r="DX13">
        <f>RawData!DX11</f>
        <v>0</v>
      </c>
      <c r="DY13">
        <f>RawData!DY11</f>
        <v>0</v>
      </c>
      <c r="DZ13">
        <f>RawData!DZ11</f>
        <v>0</v>
      </c>
      <c r="EA13">
        <f>RawData!EA11</f>
        <v>0</v>
      </c>
      <c r="EB13">
        <f>RawData!EB11</f>
        <v>0</v>
      </c>
      <c r="EC13">
        <f>RawData!EC11</f>
        <v>0</v>
      </c>
      <c r="ED13">
        <f>RawData!ED11</f>
        <v>0</v>
      </c>
      <c r="EE13">
        <f>RawData!EE11</f>
        <v>0</v>
      </c>
      <c r="EF13">
        <f>RawData!EF11</f>
        <v>0</v>
      </c>
      <c r="EG13">
        <f>RawData!EG11</f>
        <v>0</v>
      </c>
      <c r="EH13">
        <f>RawData!EH11</f>
        <v>0</v>
      </c>
      <c r="EI13">
        <f>RawData!EI11</f>
        <v>0</v>
      </c>
      <c r="EJ13">
        <f>RawData!EJ11</f>
        <v>0</v>
      </c>
      <c r="EK13">
        <f>RawData!EK11</f>
        <v>0</v>
      </c>
      <c r="EL13">
        <f>RawData!EL11</f>
        <v>0</v>
      </c>
      <c r="EM13">
        <f>RawData!EM11</f>
        <v>0</v>
      </c>
      <c r="EN13">
        <f>RawData!EN11</f>
        <v>0</v>
      </c>
      <c r="EO13">
        <f>RawData!EO11</f>
        <v>0</v>
      </c>
      <c r="EP13">
        <f>RawData!EP11</f>
        <v>0</v>
      </c>
      <c r="EQ13">
        <f>RawData!EQ11</f>
        <v>0</v>
      </c>
      <c r="ER13">
        <f>RawData!ER11</f>
        <v>0</v>
      </c>
      <c r="ES13">
        <f>RawData!ES11</f>
        <v>0</v>
      </c>
      <c r="ET13">
        <f>RawData!ET11</f>
        <v>0</v>
      </c>
      <c r="EU13">
        <f>RawData!EU11</f>
        <v>0</v>
      </c>
      <c r="EV13">
        <f>RawData!EV11</f>
        <v>0</v>
      </c>
      <c r="EW13">
        <f>RawData!EW11</f>
        <v>0</v>
      </c>
      <c r="EX13">
        <f>RawData!EX11</f>
        <v>0</v>
      </c>
      <c r="EY13">
        <f>RawData!EY11</f>
        <v>0</v>
      </c>
      <c r="EZ13">
        <f>RawData!EZ11</f>
        <v>0</v>
      </c>
      <c r="FA13">
        <f>RawData!FA11</f>
        <v>2</v>
      </c>
      <c r="FB13">
        <f>RawData!FB11</f>
        <v>2</v>
      </c>
      <c r="FC13">
        <f>RawData!FC11</f>
        <v>24</v>
      </c>
      <c r="FD13">
        <f>RawData!FD11</f>
        <v>5</v>
      </c>
      <c r="FE13">
        <f>RawData!FE11</f>
        <v>0</v>
      </c>
      <c r="FF13">
        <f>RawData!FF11</f>
        <v>1</v>
      </c>
      <c r="FG13">
        <f>RawData!FG11</f>
        <v>0</v>
      </c>
      <c r="FH13">
        <f>RawData!FH11</f>
        <v>1</v>
      </c>
      <c r="FI13">
        <f>RawData!FI11</f>
        <v>28</v>
      </c>
      <c r="FJ13">
        <f>RawData!FJ11</f>
        <v>10</v>
      </c>
      <c r="FK13">
        <f>RawData!FK11</f>
        <v>0</v>
      </c>
      <c r="FL13">
        <f>RawData!FL11</f>
        <v>0</v>
      </c>
      <c r="FM13">
        <f>RawData!FM11</f>
        <v>0</v>
      </c>
      <c r="FN13">
        <f>RawData!FN11</f>
        <v>1</v>
      </c>
      <c r="FO13">
        <f>RawData!FO11</f>
        <v>74</v>
      </c>
      <c r="FP13">
        <f>RawData!FP11</f>
        <v>2</v>
      </c>
      <c r="FQ13">
        <f>RawData!FQ11</f>
        <v>2</v>
      </c>
      <c r="FR13">
        <f>RawData!FR11</f>
        <v>28</v>
      </c>
      <c r="FS13">
        <f>RawData!FS11</f>
        <v>5</v>
      </c>
      <c r="FT13">
        <f>RawData!FT11</f>
        <v>0</v>
      </c>
      <c r="FU13">
        <f>RawData!FU11</f>
        <v>1</v>
      </c>
      <c r="FV13">
        <f>RawData!FV11</f>
        <v>0</v>
      </c>
      <c r="FW13">
        <f>RawData!FW11</f>
        <v>1</v>
      </c>
      <c r="FX13">
        <f>RawData!FX11</f>
        <v>30</v>
      </c>
      <c r="FY13">
        <f>RawData!FY11</f>
        <v>10</v>
      </c>
      <c r="FZ13">
        <f>RawData!FZ11</f>
        <v>0</v>
      </c>
      <c r="GA13">
        <f>RawData!GA11</f>
        <v>0</v>
      </c>
      <c r="GB13">
        <f>RawData!GB11</f>
        <v>0</v>
      </c>
      <c r="GC13">
        <f>RawData!GC11</f>
        <v>1</v>
      </c>
      <c r="GD13">
        <f>RawData!GD11</f>
        <v>80</v>
      </c>
      <c r="GE13">
        <f>RawData!GE11</f>
        <v>111111518</v>
      </c>
      <c r="GF13">
        <f t="shared" si="2"/>
        <v>80</v>
      </c>
      <c r="GG13">
        <f t="shared" si="3"/>
        <v>2</v>
      </c>
      <c r="GH13">
        <f t="shared" si="4"/>
        <v>2</v>
      </c>
      <c r="GI13">
        <f t="shared" si="5"/>
        <v>28</v>
      </c>
      <c r="GJ13">
        <f t="shared" si="6"/>
        <v>5</v>
      </c>
      <c r="GK13">
        <f t="shared" si="7"/>
        <v>0</v>
      </c>
      <c r="GL13">
        <f t="shared" si="8"/>
        <v>1</v>
      </c>
      <c r="GM13">
        <f t="shared" si="9"/>
        <v>0</v>
      </c>
      <c r="GN13">
        <f t="shared" si="10"/>
        <v>1</v>
      </c>
      <c r="GO13">
        <f t="shared" si="11"/>
        <v>30</v>
      </c>
      <c r="GP13">
        <f t="shared" si="12"/>
        <v>10</v>
      </c>
      <c r="GQ13">
        <f t="shared" si="13"/>
        <v>0</v>
      </c>
      <c r="GR13">
        <f t="shared" si="14"/>
        <v>0</v>
      </c>
      <c r="GS13">
        <f t="shared" si="15"/>
        <v>0</v>
      </c>
      <c r="GT13">
        <f t="shared" si="16"/>
        <v>1</v>
      </c>
      <c r="GU13">
        <f t="shared" si="17"/>
        <v>80</v>
      </c>
      <c r="GV13" t="str">
        <f t="shared" si="1"/>
        <v>MATCH</v>
      </c>
    </row>
    <row r="14" spans="1:204" x14ac:dyDescent="0.25">
      <c r="A14" t="str">
        <f>RawData!A12</f>
        <v>AB66241</v>
      </c>
      <c r="B14">
        <f>RawData!B12</f>
        <v>9</v>
      </c>
      <c r="C14">
        <f>RawData!C12</f>
        <v>0</v>
      </c>
      <c r="D14" t="str">
        <f>RawData!D12</f>
        <v>TEST Corporation 510</v>
      </c>
      <c r="E14" t="str">
        <f>RawData!E12</f>
        <v>1840 TEST 1300 EAST</v>
      </c>
      <c r="F14">
        <f>RawData!F12</f>
        <v>0</v>
      </c>
      <c r="G14" t="str">
        <f>RawData!G12</f>
        <v>SALT LAKE CITY</v>
      </c>
      <c r="H14" t="str">
        <f>RawData!H12</f>
        <v>UT</v>
      </c>
      <c r="I14">
        <f>RawData!I12</f>
        <v>84105</v>
      </c>
      <c r="J14">
        <f>RawData!J12</f>
        <v>1</v>
      </c>
      <c r="K14">
        <f>RawData!K12</f>
        <v>1</v>
      </c>
      <c r="L14">
        <f>RawData!L12</f>
        <v>1</v>
      </c>
      <c r="M14">
        <f>RawData!M12</f>
        <v>2</v>
      </c>
      <c r="N14">
        <f>RawData!N12</f>
        <v>611701327</v>
      </c>
      <c r="O14" t="str">
        <f>RawData!O12</f>
        <v>SALT LAKE</v>
      </c>
      <c r="P14" s="2">
        <v>1201201912162010</v>
      </c>
      <c r="Q14">
        <f>RawData!Q12</f>
        <v>722310</v>
      </c>
      <c r="R14">
        <f>RawData!R12</f>
        <v>0</v>
      </c>
      <c r="S14">
        <f>RawData!S12</f>
        <v>0</v>
      </c>
      <c r="T14">
        <f>RawData!T12</f>
        <v>0</v>
      </c>
      <c r="U14">
        <f>RawData!U12</f>
        <v>0</v>
      </c>
      <c r="V14">
        <f>RawData!V12</f>
        <v>0</v>
      </c>
      <c r="W14">
        <f>RawData!W12</f>
        <v>0</v>
      </c>
      <c r="X14">
        <f>RawData!X12</f>
        <v>0</v>
      </c>
      <c r="Y14">
        <f>RawData!Y12</f>
        <v>0</v>
      </c>
      <c r="Z14">
        <f>RawData!Z12</f>
        <v>0</v>
      </c>
      <c r="AA14">
        <f>RawData!AA12</f>
        <v>0</v>
      </c>
      <c r="AB14">
        <f>RawData!AB12</f>
        <v>0</v>
      </c>
      <c r="AC14">
        <f>RawData!AC12</f>
        <v>0</v>
      </c>
      <c r="AD14">
        <f>RawData!AD12</f>
        <v>0</v>
      </c>
      <c r="AE14">
        <f>RawData!AE12</f>
        <v>0</v>
      </c>
      <c r="AF14">
        <f>RawData!AF12</f>
        <v>0</v>
      </c>
      <c r="AG14">
        <f>RawData!AG12</f>
        <v>0</v>
      </c>
      <c r="AH14">
        <f>RawData!AH12</f>
        <v>0</v>
      </c>
      <c r="AI14">
        <f>RawData!AI12</f>
        <v>0</v>
      </c>
      <c r="AJ14">
        <f>RawData!AJ12</f>
        <v>0</v>
      </c>
      <c r="AK14">
        <f>RawData!AK12</f>
        <v>0</v>
      </c>
      <c r="AL14">
        <f>RawData!AL12</f>
        <v>0</v>
      </c>
      <c r="AM14">
        <f>RawData!AM12</f>
        <v>1</v>
      </c>
      <c r="AN14">
        <f>RawData!AN12</f>
        <v>0</v>
      </c>
      <c r="AO14">
        <f>RawData!AO12</f>
        <v>0</v>
      </c>
      <c r="AP14">
        <f>RawData!AP12</f>
        <v>0</v>
      </c>
      <c r="AQ14">
        <f>RawData!AQ12</f>
        <v>0</v>
      </c>
      <c r="AR14">
        <f>RawData!AR12</f>
        <v>0</v>
      </c>
      <c r="AS14">
        <f>RawData!AS12</f>
        <v>0</v>
      </c>
      <c r="AT14">
        <f>RawData!AT12</f>
        <v>0</v>
      </c>
      <c r="AU14">
        <f>RawData!AU12</f>
        <v>0</v>
      </c>
      <c r="AV14">
        <f>RawData!AV12</f>
        <v>0</v>
      </c>
      <c r="AW14">
        <f>RawData!AW12</f>
        <v>0</v>
      </c>
      <c r="AX14">
        <f>RawData!AX12</f>
        <v>0</v>
      </c>
      <c r="AY14">
        <f>RawData!AY12</f>
        <v>1</v>
      </c>
      <c r="AZ14">
        <f>RawData!AZ12</f>
        <v>0</v>
      </c>
      <c r="BA14">
        <f>RawData!BA12</f>
        <v>0</v>
      </c>
      <c r="BB14">
        <f>RawData!BB12</f>
        <v>0</v>
      </c>
      <c r="BC14">
        <f>RawData!BC12</f>
        <v>0</v>
      </c>
      <c r="BD14">
        <f>RawData!BD12</f>
        <v>0</v>
      </c>
      <c r="BE14">
        <f>RawData!BE12</f>
        <v>0</v>
      </c>
      <c r="BF14">
        <f>RawData!BF12</f>
        <v>0</v>
      </c>
      <c r="BG14">
        <f>RawData!BG12</f>
        <v>0</v>
      </c>
      <c r="BH14">
        <f>RawData!BH12</f>
        <v>0</v>
      </c>
      <c r="BI14">
        <f>RawData!BI12</f>
        <v>0</v>
      </c>
      <c r="BJ14">
        <f>RawData!BJ12</f>
        <v>0</v>
      </c>
      <c r="BK14">
        <f>RawData!BK12</f>
        <v>0</v>
      </c>
      <c r="BL14">
        <f>RawData!BL12</f>
        <v>0</v>
      </c>
      <c r="BM14">
        <f>RawData!BM12</f>
        <v>0</v>
      </c>
      <c r="BN14">
        <f>RawData!BN12</f>
        <v>0</v>
      </c>
      <c r="BO14">
        <f>RawData!BO12</f>
        <v>0</v>
      </c>
      <c r="BP14">
        <f>RawData!BP12</f>
        <v>0</v>
      </c>
      <c r="BQ14">
        <f>RawData!BQ12</f>
        <v>0</v>
      </c>
      <c r="BR14">
        <f>RawData!BR12</f>
        <v>0</v>
      </c>
      <c r="BS14">
        <f>RawData!BS12</f>
        <v>0</v>
      </c>
      <c r="BT14">
        <f>RawData!BT12</f>
        <v>0</v>
      </c>
      <c r="BU14">
        <f>RawData!BU12</f>
        <v>0</v>
      </c>
      <c r="BV14">
        <f>RawData!BV12</f>
        <v>0</v>
      </c>
      <c r="BW14">
        <f>RawData!BW12</f>
        <v>0</v>
      </c>
      <c r="BX14">
        <f>RawData!BX12</f>
        <v>0</v>
      </c>
      <c r="BY14">
        <f>RawData!BY12</f>
        <v>0</v>
      </c>
      <c r="BZ14">
        <f>RawData!BZ12</f>
        <v>0</v>
      </c>
      <c r="CA14">
        <f>RawData!CA12</f>
        <v>0</v>
      </c>
      <c r="CB14">
        <f>RawData!CB12</f>
        <v>0</v>
      </c>
      <c r="CC14">
        <f>RawData!CC12</f>
        <v>0</v>
      </c>
      <c r="CD14">
        <f>RawData!CD12</f>
        <v>0</v>
      </c>
      <c r="CE14">
        <f>RawData!CE12</f>
        <v>0</v>
      </c>
      <c r="CF14">
        <f>RawData!CF12</f>
        <v>0</v>
      </c>
      <c r="CG14">
        <f>RawData!CG12</f>
        <v>0</v>
      </c>
      <c r="CH14">
        <f>RawData!CH12</f>
        <v>0</v>
      </c>
      <c r="CI14">
        <f>RawData!CI12</f>
        <v>0</v>
      </c>
      <c r="CJ14">
        <f>RawData!CJ12</f>
        <v>0</v>
      </c>
      <c r="CK14">
        <f>RawData!CK12</f>
        <v>0</v>
      </c>
      <c r="CL14">
        <f>RawData!CL12</f>
        <v>0</v>
      </c>
      <c r="CM14">
        <f>RawData!CM12</f>
        <v>0</v>
      </c>
      <c r="CN14">
        <f>RawData!CN12</f>
        <v>0</v>
      </c>
      <c r="CO14">
        <f>RawData!CO12</f>
        <v>0</v>
      </c>
      <c r="CP14">
        <f>RawData!CP12</f>
        <v>0</v>
      </c>
      <c r="CQ14">
        <f>RawData!CQ12</f>
        <v>0</v>
      </c>
      <c r="CR14">
        <f>RawData!CR12</f>
        <v>0</v>
      </c>
      <c r="CS14">
        <f>RawData!CS12</f>
        <v>0</v>
      </c>
      <c r="CT14">
        <f>RawData!CT12</f>
        <v>0</v>
      </c>
      <c r="CU14">
        <f>RawData!CU12</f>
        <v>0</v>
      </c>
      <c r="CV14">
        <f>RawData!CV12</f>
        <v>0</v>
      </c>
      <c r="CW14">
        <f>RawData!CW12</f>
        <v>0</v>
      </c>
      <c r="CX14">
        <f>RawData!CX12</f>
        <v>0</v>
      </c>
      <c r="CY14">
        <f>RawData!CY12</f>
        <v>0</v>
      </c>
      <c r="CZ14">
        <f>RawData!CZ12</f>
        <v>0</v>
      </c>
      <c r="DA14">
        <f>RawData!DA12</f>
        <v>0</v>
      </c>
      <c r="DB14">
        <f>RawData!DB12</f>
        <v>0</v>
      </c>
      <c r="DC14">
        <f>RawData!DC12</f>
        <v>0</v>
      </c>
      <c r="DD14">
        <f>RawData!DD12</f>
        <v>0</v>
      </c>
      <c r="DE14">
        <f>RawData!DE12</f>
        <v>0</v>
      </c>
      <c r="DF14">
        <f>RawData!DF12</f>
        <v>0</v>
      </c>
      <c r="DG14">
        <f>RawData!DG12</f>
        <v>0</v>
      </c>
      <c r="DH14">
        <f>RawData!DH12</f>
        <v>0</v>
      </c>
      <c r="DI14">
        <f>RawData!DI12</f>
        <v>0</v>
      </c>
      <c r="DJ14">
        <f>RawData!DJ12</f>
        <v>0</v>
      </c>
      <c r="DK14">
        <f>RawData!DK12</f>
        <v>0</v>
      </c>
      <c r="DL14">
        <f>RawData!DL12</f>
        <v>0</v>
      </c>
      <c r="DM14">
        <f>RawData!DM12</f>
        <v>0</v>
      </c>
      <c r="DN14">
        <f>RawData!DN12</f>
        <v>0</v>
      </c>
      <c r="DO14">
        <f>RawData!DO12</f>
        <v>0</v>
      </c>
      <c r="DP14">
        <f>RawData!DP12</f>
        <v>0</v>
      </c>
      <c r="DQ14">
        <f>RawData!DQ12</f>
        <v>0</v>
      </c>
      <c r="DR14">
        <f>RawData!DR12</f>
        <v>0</v>
      </c>
      <c r="DS14">
        <f>RawData!DS12</f>
        <v>0</v>
      </c>
      <c r="DT14">
        <f>RawData!DT12</f>
        <v>0</v>
      </c>
      <c r="DU14">
        <f>RawData!DU12</f>
        <v>0</v>
      </c>
      <c r="DV14">
        <f>RawData!DV12</f>
        <v>0</v>
      </c>
      <c r="DW14">
        <f>RawData!DW12</f>
        <v>0</v>
      </c>
      <c r="DX14">
        <f>RawData!DX12</f>
        <v>0</v>
      </c>
      <c r="DY14">
        <f>RawData!DY12</f>
        <v>0</v>
      </c>
      <c r="DZ14">
        <f>RawData!DZ12</f>
        <v>0</v>
      </c>
      <c r="EA14">
        <f>RawData!EA12</f>
        <v>0</v>
      </c>
      <c r="EB14">
        <f>RawData!EB12</f>
        <v>0</v>
      </c>
      <c r="EC14">
        <f>RawData!EC12</f>
        <v>0</v>
      </c>
      <c r="ED14">
        <f>RawData!ED12</f>
        <v>0</v>
      </c>
      <c r="EE14">
        <f>RawData!EE12</f>
        <v>0</v>
      </c>
      <c r="EF14">
        <f>RawData!EF12</f>
        <v>0</v>
      </c>
      <c r="EG14">
        <f>RawData!EG12</f>
        <v>0</v>
      </c>
      <c r="EH14">
        <f>RawData!EH12</f>
        <v>0</v>
      </c>
      <c r="EI14">
        <f>RawData!EI12</f>
        <v>0</v>
      </c>
      <c r="EJ14">
        <f>RawData!EJ12</f>
        <v>0</v>
      </c>
      <c r="EK14">
        <f>RawData!EK12</f>
        <v>0</v>
      </c>
      <c r="EL14">
        <f>RawData!EL12</f>
        <v>0</v>
      </c>
      <c r="EM14">
        <f>RawData!EM12</f>
        <v>0</v>
      </c>
      <c r="EN14">
        <f>RawData!EN12</f>
        <v>0</v>
      </c>
      <c r="EO14">
        <f>RawData!EO12</f>
        <v>0</v>
      </c>
      <c r="EP14">
        <f>RawData!EP12</f>
        <v>0</v>
      </c>
      <c r="EQ14">
        <f>RawData!EQ12</f>
        <v>0</v>
      </c>
      <c r="ER14">
        <f>RawData!ER12</f>
        <v>0</v>
      </c>
      <c r="ES14">
        <f>RawData!ES12</f>
        <v>0</v>
      </c>
      <c r="ET14">
        <f>RawData!ET12</f>
        <v>0</v>
      </c>
      <c r="EU14">
        <f>RawData!EU12</f>
        <v>0</v>
      </c>
      <c r="EV14">
        <f>RawData!EV12</f>
        <v>0</v>
      </c>
      <c r="EW14">
        <f>RawData!EW12</f>
        <v>0</v>
      </c>
      <c r="EX14">
        <f>RawData!EX12</f>
        <v>0</v>
      </c>
      <c r="EY14">
        <f>RawData!EY12</f>
        <v>0</v>
      </c>
      <c r="EZ14">
        <f>RawData!EZ12</f>
        <v>0</v>
      </c>
      <c r="FA14">
        <f>RawData!FA12</f>
        <v>5</v>
      </c>
      <c r="FB14">
        <f>RawData!FB12</f>
        <v>6</v>
      </c>
      <c r="FC14">
        <f>RawData!FC12</f>
        <v>39</v>
      </c>
      <c r="FD14">
        <f>RawData!FD12</f>
        <v>1</v>
      </c>
      <c r="FE14">
        <f>RawData!FE12</f>
        <v>0</v>
      </c>
      <c r="FF14">
        <f>RawData!FF12</f>
        <v>0</v>
      </c>
      <c r="FG14">
        <f>RawData!FG12</f>
        <v>0</v>
      </c>
      <c r="FH14">
        <f>RawData!FH12</f>
        <v>1</v>
      </c>
      <c r="FI14">
        <f>RawData!FI12</f>
        <v>18</v>
      </c>
      <c r="FJ14">
        <f>RawData!FJ12</f>
        <v>2</v>
      </c>
      <c r="FK14">
        <f>RawData!FK12</f>
        <v>0</v>
      </c>
      <c r="FL14">
        <f>RawData!FL12</f>
        <v>0</v>
      </c>
      <c r="FM14">
        <f>RawData!FM12</f>
        <v>1</v>
      </c>
      <c r="FN14">
        <f>RawData!FN12</f>
        <v>0</v>
      </c>
      <c r="FO14">
        <f>RawData!FO12</f>
        <v>73</v>
      </c>
      <c r="FP14">
        <f>RawData!FP12</f>
        <v>5</v>
      </c>
      <c r="FQ14">
        <f>RawData!FQ12</f>
        <v>6</v>
      </c>
      <c r="FR14">
        <f>RawData!FR12</f>
        <v>40</v>
      </c>
      <c r="FS14">
        <f>RawData!FS12</f>
        <v>1</v>
      </c>
      <c r="FT14">
        <f>RawData!FT12</f>
        <v>0</v>
      </c>
      <c r="FU14">
        <f>RawData!FU12</f>
        <v>0</v>
      </c>
      <c r="FV14">
        <f>RawData!FV12</f>
        <v>0</v>
      </c>
      <c r="FW14">
        <f>RawData!FW12</f>
        <v>1</v>
      </c>
      <c r="FX14">
        <f>RawData!FX12</f>
        <v>18</v>
      </c>
      <c r="FY14">
        <f>RawData!FY12</f>
        <v>2</v>
      </c>
      <c r="FZ14">
        <f>RawData!FZ12</f>
        <v>0</v>
      </c>
      <c r="GA14">
        <f>RawData!GA12</f>
        <v>0</v>
      </c>
      <c r="GB14">
        <f>RawData!GB12</f>
        <v>1</v>
      </c>
      <c r="GC14">
        <f>RawData!GC12</f>
        <v>0</v>
      </c>
      <c r="GD14">
        <f>RawData!GD12</f>
        <v>74</v>
      </c>
      <c r="GE14">
        <f>RawData!GE12</f>
        <v>111111518</v>
      </c>
      <c r="GF14">
        <f t="shared" si="2"/>
        <v>74</v>
      </c>
      <c r="GG14">
        <f t="shared" si="3"/>
        <v>5</v>
      </c>
      <c r="GH14">
        <f t="shared" si="4"/>
        <v>6</v>
      </c>
      <c r="GI14">
        <f t="shared" si="5"/>
        <v>40</v>
      </c>
      <c r="GJ14">
        <f t="shared" si="6"/>
        <v>1</v>
      </c>
      <c r="GK14">
        <f t="shared" si="7"/>
        <v>0</v>
      </c>
      <c r="GL14">
        <f t="shared" si="8"/>
        <v>0</v>
      </c>
      <c r="GM14">
        <f t="shared" si="9"/>
        <v>0</v>
      </c>
      <c r="GN14">
        <f t="shared" si="10"/>
        <v>1</v>
      </c>
      <c r="GO14">
        <f t="shared" si="11"/>
        <v>18</v>
      </c>
      <c r="GP14">
        <f t="shared" si="12"/>
        <v>2</v>
      </c>
      <c r="GQ14">
        <f t="shared" si="13"/>
        <v>0</v>
      </c>
      <c r="GR14">
        <f t="shared" si="14"/>
        <v>0</v>
      </c>
      <c r="GS14">
        <f t="shared" si="15"/>
        <v>1</v>
      </c>
      <c r="GT14">
        <f t="shared" si="16"/>
        <v>0</v>
      </c>
      <c r="GU14">
        <f t="shared" si="17"/>
        <v>74</v>
      </c>
      <c r="GV14" t="str">
        <f t="shared" si="1"/>
        <v>MATCH</v>
      </c>
    </row>
    <row r="15" spans="1:204" x14ac:dyDescent="0.25">
      <c r="A15" t="str">
        <f>RawData!A13</f>
        <v>AB66241</v>
      </c>
      <c r="B15">
        <f>RawData!B13</f>
        <v>9</v>
      </c>
      <c r="C15">
        <f>RawData!C13</f>
        <v>0</v>
      </c>
      <c r="D15" t="str">
        <f>RawData!D13</f>
        <v>TEST Corporation 511</v>
      </c>
      <c r="E15" t="str">
        <f>RawData!E13</f>
        <v>3640 TEST GLENN HWY</v>
      </c>
      <c r="F15">
        <f>RawData!F13</f>
        <v>0</v>
      </c>
      <c r="G15" t="str">
        <f>RawData!G13</f>
        <v>DAYTON</v>
      </c>
      <c r="H15" t="str">
        <f>RawData!H13</f>
        <v>OH</v>
      </c>
      <c r="I15">
        <f>RawData!I13</f>
        <v>45435</v>
      </c>
      <c r="J15">
        <f>RawData!J13</f>
        <v>1</v>
      </c>
      <c r="K15">
        <f>RawData!K13</f>
        <v>1</v>
      </c>
      <c r="L15">
        <f>RawData!L13</f>
        <v>1</v>
      </c>
      <c r="M15">
        <f>RawData!M13</f>
        <v>2</v>
      </c>
      <c r="N15">
        <f>RawData!N13</f>
        <v>611701327</v>
      </c>
      <c r="O15" t="str">
        <f>RawData!O13</f>
        <v>GREENE</v>
      </c>
      <c r="P15" s="2">
        <v>1201201912162010</v>
      </c>
      <c r="Q15">
        <f>RawData!Q13</f>
        <v>722310</v>
      </c>
      <c r="R15">
        <f>RawData!R13</f>
        <v>0</v>
      </c>
      <c r="S15">
        <f>RawData!S13</f>
        <v>0</v>
      </c>
      <c r="T15">
        <f>RawData!T13</f>
        <v>0</v>
      </c>
      <c r="U15">
        <f>RawData!U13</f>
        <v>0</v>
      </c>
      <c r="V15">
        <f>RawData!V13</f>
        <v>0</v>
      </c>
      <c r="W15">
        <f>RawData!W13</f>
        <v>0</v>
      </c>
      <c r="X15">
        <f>RawData!X13</f>
        <v>0</v>
      </c>
      <c r="Y15">
        <f>RawData!Y13</f>
        <v>0</v>
      </c>
      <c r="Z15">
        <f>RawData!Z13</f>
        <v>0</v>
      </c>
      <c r="AA15">
        <f>RawData!AA13</f>
        <v>0</v>
      </c>
      <c r="AB15">
        <f>RawData!AB13</f>
        <v>0</v>
      </c>
      <c r="AC15">
        <f>RawData!AC13</f>
        <v>0</v>
      </c>
      <c r="AD15">
        <f>RawData!AD13</f>
        <v>0</v>
      </c>
      <c r="AE15">
        <f>RawData!AE13</f>
        <v>0</v>
      </c>
      <c r="AF15">
        <f>RawData!AF13</f>
        <v>0</v>
      </c>
      <c r="AG15">
        <f>RawData!AG13</f>
        <v>0</v>
      </c>
      <c r="AH15">
        <f>RawData!AH13</f>
        <v>0</v>
      </c>
      <c r="AI15">
        <f>RawData!AI13</f>
        <v>0</v>
      </c>
      <c r="AJ15">
        <f>RawData!AJ13</f>
        <v>0</v>
      </c>
      <c r="AK15">
        <f>RawData!AK13</f>
        <v>0</v>
      </c>
      <c r="AL15">
        <f>RawData!AL13</f>
        <v>0</v>
      </c>
      <c r="AM15">
        <f>RawData!AM13</f>
        <v>1</v>
      </c>
      <c r="AN15">
        <f>RawData!AN13</f>
        <v>0</v>
      </c>
      <c r="AO15">
        <f>RawData!AO13</f>
        <v>0</v>
      </c>
      <c r="AP15">
        <f>RawData!AP13</f>
        <v>0</v>
      </c>
      <c r="AQ15">
        <f>RawData!AQ13</f>
        <v>0</v>
      </c>
      <c r="AR15">
        <f>RawData!AR13</f>
        <v>0</v>
      </c>
      <c r="AS15">
        <f>RawData!AS13</f>
        <v>1</v>
      </c>
      <c r="AT15">
        <f>RawData!AT13</f>
        <v>0</v>
      </c>
      <c r="AU15">
        <f>RawData!AU13</f>
        <v>0</v>
      </c>
      <c r="AV15">
        <f>RawData!AV13</f>
        <v>0</v>
      </c>
      <c r="AW15">
        <f>RawData!AW13</f>
        <v>0</v>
      </c>
      <c r="AX15">
        <f>RawData!AX13</f>
        <v>0</v>
      </c>
      <c r="AY15">
        <f>RawData!AY13</f>
        <v>2</v>
      </c>
      <c r="AZ15">
        <f>RawData!AZ13</f>
        <v>0</v>
      </c>
      <c r="BA15">
        <f>RawData!BA13</f>
        <v>0</v>
      </c>
      <c r="BB15">
        <f>RawData!BB13</f>
        <v>1</v>
      </c>
      <c r="BC15">
        <f>RawData!BC13</f>
        <v>0</v>
      </c>
      <c r="BD15">
        <f>RawData!BD13</f>
        <v>0</v>
      </c>
      <c r="BE15">
        <f>RawData!BE13</f>
        <v>0</v>
      </c>
      <c r="BF15">
        <f>RawData!BF13</f>
        <v>0</v>
      </c>
      <c r="BG15">
        <f>RawData!BG13</f>
        <v>0</v>
      </c>
      <c r="BH15">
        <f>RawData!BH13</f>
        <v>0</v>
      </c>
      <c r="BI15">
        <f>RawData!BI13</f>
        <v>0</v>
      </c>
      <c r="BJ15">
        <f>RawData!BJ13</f>
        <v>0</v>
      </c>
      <c r="BK15">
        <f>RawData!BK13</f>
        <v>0</v>
      </c>
      <c r="BL15">
        <f>RawData!BL13</f>
        <v>0</v>
      </c>
      <c r="BM15">
        <f>RawData!BM13</f>
        <v>0</v>
      </c>
      <c r="BN15">
        <f>RawData!BN13</f>
        <v>1</v>
      </c>
      <c r="BO15">
        <f>RawData!BO13</f>
        <v>0</v>
      </c>
      <c r="BP15">
        <f>RawData!BP13</f>
        <v>0</v>
      </c>
      <c r="BQ15">
        <f>RawData!BQ13</f>
        <v>0</v>
      </c>
      <c r="BR15">
        <f>RawData!BR13</f>
        <v>0</v>
      </c>
      <c r="BS15">
        <f>RawData!BS13</f>
        <v>0</v>
      </c>
      <c r="BT15">
        <f>RawData!BT13</f>
        <v>0</v>
      </c>
      <c r="BU15">
        <f>RawData!BU13</f>
        <v>0</v>
      </c>
      <c r="BV15">
        <f>RawData!BV13</f>
        <v>0</v>
      </c>
      <c r="BW15">
        <f>RawData!BW13</f>
        <v>0</v>
      </c>
      <c r="BX15">
        <f>RawData!BX13</f>
        <v>0</v>
      </c>
      <c r="BY15">
        <f>RawData!BY13</f>
        <v>0</v>
      </c>
      <c r="BZ15">
        <f>RawData!BZ13</f>
        <v>0</v>
      </c>
      <c r="CA15">
        <f>RawData!CA13</f>
        <v>0</v>
      </c>
      <c r="CB15">
        <f>RawData!CB13</f>
        <v>0</v>
      </c>
      <c r="CC15">
        <f>RawData!CC13</f>
        <v>0</v>
      </c>
      <c r="CD15">
        <f>RawData!CD13</f>
        <v>0</v>
      </c>
      <c r="CE15">
        <f>RawData!CE13</f>
        <v>0</v>
      </c>
      <c r="CF15">
        <f>RawData!CF13</f>
        <v>0</v>
      </c>
      <c r="CG15">
        <f>RawData!CG13</f>
        <v>0</v>
      </c>
      <c r="CH15">
        <f>RawData!CH13</f>
        <v>0</v>
      </c>
      <c r="CI15">
        <f>RawData!CI13</f>
        <v>0</v>
      </c>
      <c r="CJ15">
        <f>RawData!CJ13</f>
        <v>0</v>
      </c>
      <c r="CK15">
        <f>RawData!CK13</f>
        <v>0</v>
      </c>
      <c r="CL15">
        <f>RawData!CL13</f>
        <v>0</v>
      </c>
      <c r="CM15">
        <f>RawData!CM13</f>
        <v>0</v>
      </c>
      <c r="CN15">
        <f>RawData!CN13</f>
        <v>0</v>
      </c>
      <c r="CO15">
        <f>RawData!CO13</f>
        <v>0</v>
      </c>
      <c r="CP15">
        <f>RawData!CP13</f>
        <v>0</v>
      </c>
      <c r="CQ15">
        <f>RawData!CQ13</f>
        <v>0</v>
      </c>
      <c r="CR15">
        <f>RawData!CR13</f>
        <v>0</v>
      </c>
      <c r="CS15">
        <f>RawData!CS13</f>
        <v>0</v>
      </c>
      <c r="CT15">
        <f>RawData!CT13</f>
        <v>0</v>
      </c>
      <c r="CU15">
        <f>RawData!CU13</f>
        <v>0</v>
      </c>
      <c r="CV15">
        <f>RawData!CV13</f>
        <v>0</v>
      </c>
      <c r="CW15">
        <f>RawData!CW13</f>
        <v>0</v>
      </c>
      <c r="CX15">
        <f>RawData!CX13</f>
        <v>0</v>
      </c>
      <c r="CY15">
        <f>RawData!CY13</f>
        <v>0</v>
      </c>
      <c r="CZ15">
        <f>RawData!CZ13</f>
        <v>0</v>
      </c>
      <c r="DA15">
        <f>RawData!DA13</f>
        <v>0</v>
      </c>
      <c r="DB15">
        <f>RawData!DB13</f>
        <v>0</v>
      </c>
      <c r="DC15">
        <f>RawData!DC13</f>
        <v>0</v>
      </c>
      <c r="DD15">
        <f>RawData!DD13</f>
        <v>0</v>
      </c>
      <c r="DE15">
        <f>RawData!DE13</f>
        <v>0</v>
      </c>
      <c r="DF15">
        <f>RawData!DF13</f>
        <v>0</v>
      </c>
      <c r="DG15">
        <f>RawData!DG13</f>
        <v>0</v>
      </c>
      <c r="DH15">
        <f>RawData!DH13</f>
        <v>0</v>
      </c>
      <c r="DI15">
        <f>RawData!DI13</f>
        <v>0</v>
      </c>
      <c r="DJ15">
        <f>RawData!DJ13</f>
        <v>0</v>
      </c>
      <c r="DK15">
        <f>RawData!DK13</f>
        <v>0</v>
      </c>
      <c r="DL15">
        <f>RawData!DL13</f>
        <v>0</v>
      </c>
      <c r="DM15">
        <f>RawData!DM13</f>
        <v>0</v>
      </c>
      <c r="DN15">
        <f>RawData!DN13</f>
        <v>0</v>
      </c>
      <c r="DO15">
        <f>RawData!DO13</f>
        <v>0</v>
      </c>
      <c r="DP15">
        <f>RawData!DP13</f>
        <v>0</v>
      </c>
      <c r="DQ15">
        <f>RawData!DQ13</f>
        <v>0</v>
      </c>
      <c r="DR15">
        <f>RawData!DR13</f>
        <v>0</v>
      </c>
      <c r="DS15">
        <f>RawData!DS13</f>
        <v>0</v>
      </c>
      <c r="DT15">
        <f>RawData!DT13</f>
        <v>0</v>
      </c>
      <c r="DU15">
        <f>RawData!DU13</f>
        <v>0</v>
      </c>
      <c r="DV15">
        <f>RawData!DV13</f>
        <v>0</v>
      </c>
      <c r="DW15">
        <f>RawData!DW13</f>
        <v>0</v>
      </c>
      <c r="DX15">
        <f>RawData!DX13</f>
        <v>0</v>
      </c>
      <c r="DY15">
        <f>RawData!DY13</f>
        <v>0</v>
      </c>
      <c r="DZ15">
        <f>RawData!DZ13</f>
        <v>0</v>
      </c>
      <c r="EA15">
        <f>RawData!EA13</f>
        <v>0</v>
      </c>
      <c r="EB15">
        <f>RawData!EB13</f>
        <v>0</v>
      </c>
      <c r="EC15">
        <f>RawData!EC13</f>
        <v>0</v>
      </c>
      <c r="ED15">
        <f>RawData!ED13</f>
        <v>0</v>
      </c>
      <c r="EE15">
        <f>RawData!EE13</f>
        <v>0</v>
      </c>
      <c r="EF15">
        <f>RawData!EF13</f>
        <v>0</v>
      </c>
      <c r="EG15">
        <f>RawData!EG13</f>
        <v>0</v>
      </c>
      <c r="EH15">
        <f>RawData!EH13</f>
        <v>0</v>
      </c>
      <c r="EI15">
        <f>RawData!EI13</f>
        <v>0</v>
      </c>
      <c r="EJ15">
        <f>RawData!EJ13</f>
        <v>0</v>
      </c>
      <c r="EK15">
        <f>RawData!EK13</f>
        <v>0</v>
      </c>
      <c r="EL15">
        <f>RawData!EL13</f>
        <v>0</v>
      </c>
      <c r="EM15">
        <f>RawData!EM13</f>
        <v>0</v>
      </c>
      <c r="EN15">
        <f>RawData!EN13</f>
        <v>0</v>
      </c>
      <c r="EO15">
        <f>RawData!EO13</f>
        <v>0</v>
      </c>
      <c r="EP15">
        <f>RawData!EP13</f>
        <v>0</v>
      </c>
      <c r="EQ15">
        <f>RawData!EQ13</f>
        <v>0</v>
      </c>
      <c r="ER15">
        <f>RawData!ER13</f>
        <v>0</v>
      </c>
      <c r="ES15">
        <f>RawData!ES13</f>
        <v>0</v>
      </c>
      <c r="ET15">
        <f>RawData!ET13</f>
        <v>0</v>
      </c>
      <c r="EU15">
        <f>RawData!EU13</f>
        <v>0</v>
      </c>
      <c r="EV15">
        <f>RawData!EV13</f>
        <v>0</v>
      </c>
      <c r="EW15">
        <f>RawData!EW13</f>
        <v>0</v>
      </c>
      <c r="EX15">
        <f>RawData!EX13</f>
        <v>0</v>
      </c>
      <c r="EY15">
        <f>RawData!EY13</f>
        <v>0</v>
      </c>
      <c r="EZ15">
        <f>RawData!EZ13</f>
        <v>0</v>
      </c>
      <c r="FA15">
        <f>RawData!FA13</f>
        <v>1</v>
      </c>
      <c r="FB15">
        <f>RawData!FB13</f>
        <v>0</v>
      </c>
      <c r="FC15">
        <f>RawData!FC13</f>
        <v>8</v>
      </c>
      <c r="FD15">
        <f>RawData!FD13</f>
        <v>3</v>
      </c>
      <c r="FE15">
        <f>RawData!FE13</f>
        <v>0</v>
      </c>
      <c r="FF15">
        <f>RawData!FF13</f>
        <v>28</v>
      </c>
      <c r="FG15">
        <f>RawData!FG13</f>
        <v>0</v>
      </c>
      <c r="FH15">
        <f>RawData!FH13</f>
        <v>2</v>
      </c>
      <c r="FI15">
        <f>RawData!FI13</f>
        <v>24</v>
      </c>
      <c r="FJ15">
        <f>RawData!FJ13</f>
        <v>5</v>
      </c>
      <c r="FK15">
        <f>RawData!FK13</f>
        <v>0</v>
      </c>
      <c r="FL15">
        <f>RawData!FL13</f>
        <v>30</v>
      </c>
      <c r="FM15">
        <f>RawData!FM13</f>
        <v>0</v>
      </c>
      <c r="FN15">
        <f>RawData!FN13</f>
        <v>0</v>
      </c>
      <c r="FO15">
        <f>RawData!FO13</f>
        <v>101</v>
      </c>
      <c r="FP15">
        <f>RawData!FP13</f>
        <v>1</v>
      </c>
      <c r="FQ15">
        <f>RawData!FQ13</f>
        <v>0</v>
      </c>
      <c r="FR15">
        <f>RawData!FR13</f>
        <v>10</v>
      </c>
      <c r="FS15">
        <f>RawData!FS13</f>
        <v>3</v>
      </c>
      <c r="FT15">
        <f>RawData!FT13</f>
        <v>0</v>
      </c>
      <c r="FU15">
        <f>RawData!FU13</f>
        <v>28</v>
      </c>
      <c r="FV15">
        <f>RawData!FV13</f>
        <v>0</v>
      </c>
      <c r="FW15">
        <f>RawData!FW13</f>
        <v>2</v>
      </c>
      <c r="FX15">
        <f>RawData!FX13</f>
        <v>25</v>
      </c>
      <c r="FY15">
        <f>RawData!FY13</f>
        <v>5</v>
      </c>
      <c r="FZ15">
        <f>RawData!FZ13</f>
        <v>0</v>
      </c>
      <c r="GA15">
        <f>RawData!GA13</f>
        <v>30</v>
      </c>
      <c r="GB15">
        <f>RawData!GB13</f>
        <v>0</v>
      </c>
      <c r="GC15">
        <f>RawData!GC13</f>
        <v>0</v>
      </c>
      <c r="GD15">
        <f>RawData!GD13</f>
        <v>104</v>
      </c>
      <c r="GE15">
        <f>RawData!GE13</f>
        <v>111111518</v>
      </c>
      <c r="GF15">
        <f t="shared" si="2"/>
        <v>104</v>
      </c>
      <c r="GG15">
        <f t="shared" si="3"/>
        <v>1</v>
      </c>
      <c r="GH15">
        <f t="shared" si="4"/>
        <v>0</v>
      </c>
      <c r="GI15">
        <f t="shared" si="5"/>
        <v>10</v>
      </c>
      <c r="GJ15">
        <f t="shared" si="6"/>
        <v>3</v>
      </c>
      <c r="GK15">
        <f t="shared" si="7"/>
        <v>0</v>
      </c>
      <c r="GL15">
        <f t="shared" si="8"/>
        <v>28</v>
      </c>
      <c r="GM15">
        <f t="shared" si="9"/>
        <v>0</v>
      </c>
      <c r="GN15">
        <f t="shared" si="10"/>
        <v>2</v>
      </c>
      <c r="GO15">
        <f t="shared" si="11"/>
        <v>25</v>
      </c>
      <c r="GP15">
        <f t="shared" si="12"/>
        <v>5</v>
      </c>
      <c r="GQ15">
        <f t="shared" si="13"/>
        <v>0</v>
      </c>
      <c r="GR15">
        <f t="shared" si="14"/>
        <v>30</v>
      </c>
      <c r="GS15">
        <f t="shared" si="15"/>
        <v>0</v>
      </c>
      <c r="GT15">
        <f t="shared" si="16"/>
        <v>0</v>
      </c>
      <c r="GU15">
        <f t="shared" si="17"/>
        <v>104</v>
      </c>
      <c r="GV15" t="str">
        <f t="shared" si="1"/>
        <v>MATCH</v>
      </c>
    </row>
    <row r="16" spans="1:204" x14ac:dyDescent="0.25">
      <c r="A16" t="str">
        <f>RawData!A14</f>
        <v>AB66241</v>
      </c>
      <c r="B16">
        <f>RawData!B14</f>
        <v>9</v>
      </c>
      <c r="C16">
        <f>RawData!C14</f>
        <v>0</v>
      </c>
      <c r="D16">
        <f>RawData!D14</f>
        <v>512</v>
      </c>
      <c r="E16" t="str">
        <f>RawData!E14</f>
        <v>900 TEST AVENUE</v>
      </c>
      <c r="F16">
        <f>RawData!F14</f>
        <v>0</v>
      </c>
      <c r="G16" t="str">
        <f>RawData!G14</f>
        <v>BALTIMORE</v>
      </c>
      <c r="H16" t="str">
        <f>RawData!H14</f>
        <v>MD</v>
      </c>
      <c r="I16">
        <f>RawData!I14</f>
        <v>21229</v>
      </c>
      <c r="J16">
        <f>RawData!J14</f>
        <v>1</v>
      </c>
      <c r="K16">
        <f>RawData!K14</f>
        <v>1</v>
      </c>
      <c r="L16">
        <f>RawData!L14</f>
        <v>1</v>
      </c>
      <c r="M16">
        <f>RawData!M14</f>
        <v>2</v>
      </c>
      <c r="N16">
        <f>RawData!N14</f>
        <v>611701327</v>
      </c>
      <c r="O16" t="str">
        <f>RawData!O14</f>
        <v>BALTIMORE CITY</v>
      </c>
      <c r="P16" s="2">
        <v>1201201912162010</v>
      </c>
      <c r="Q16">
        <f>RawData!Q14</f>
        <v>722310</v>
      </c>
      <c r="R16">
        <f>RawData!R14</f>
        <v>0</v>
      </c>
      <c r="S16">
        <f>RawData!S14</f>
        <v>0</v>
      </c>
      <c r="T16">
        <f>RawData!T14</f>
        <v>0</v>
      </c>
      <c r="U16">
        <f>RawData!U14</f>
        <v>0</v>
      </c>
      <c r="V16">
        <f>RawData!V14</f>
        <v>0</v>
      </c>
      <c r="W16">
        <f>RawData!W14</f>
        <v>0</v>
      </c>
      <c r="X16">
        <f>RawData!X14</f>
        <v>0</v>
      </c>
      <c r="Y16">
        <f>RawData!Y14</f>
        <v>0</v>
      </c>
      <c r="Z16">
        <f>RawData!Z14</f>
        <v>0</v>
      </c>
      <c r="AA16">
        <f>RawData!AA14</f>
        <v>0</v>
      </c>
      <c r="AB16">
        <f>RawData!AB14</f>
        <v>0</v>
      </c>
      <c r="AC16">
        <f>RawData!AC14</f>
        <v>0</v>
      </c>
      <c r="AD16">
        <f>RawData!AD14</f>
        <v>0</v>
      </c>
      <c r="AE16">
        <f>RawData!AE14</f>
        <v>0</v>
      </c>
      <c r="AF16">
        <f>RawData!AF14</f>
        <v>0</v>
      </c>
      <c r="AG16">
        <f>RawData!AG14</f>
        <v>0</v>
      </c>
      <c r="AH16">
        <f>RawData!AH14</f>
        <v>0</v>
      </c>
      <c r="AI16">
        <f>RawData!AI14</f>
        <v>0</v>
      </c>
      <c r="AJ16">
        <f>RawData!AJ14</f>
        <v>0</v>
      </c>
      <c r="AK16">
        <f>RawData!AK14</f>
        <v>0</v>
      </c>
      <c r="AL16">
        <f>RawData!AL14</f>
        <v>0</v>
      </c>
      <c r="AM16">
        <f>RawData!AM14</f>
        <v>0</v>
      </c>
      <c r="AN16">
        <f>RawData!AN14</f>
        <v>1</v>
      </c>
      <c r="AO16">
        <f>RawData!AO14</f>
        <v>0</v>
      </c>
      <c r="AP16">
        <f>RawData!AP14</f>
        <v>0</v>
      </c>
      <c r="AQ16">
        <f>RawData!AQ14</f>
        <v>0</v>
      </c>
      <c r="AR16">
        <f>RawData!AR14</f>
        <v>0</v>
      </c>
      <c r="AS16">
        <f>RawData!AS14</f>
        <v>1</v>
      </c>
      <c r="AT16">
        <f>RawData!AT14</f>
        <v>1</v>
      </c>
      <c r="AU16">
        <f>RawData!AU14</f>
        <v>0</v>
      </c>
      <c r="AV16">
        <f>RawData!AV14</f>
        <v>0</v>
      </c>
      <c r="AW16">
        <f>RawData!AW14</f>
        <v>0</v>
      </c>
      <c r="AX16">
        <f>RawData!AX14</f>
        <v>0</v>
      </c>
      <c r="AY16">
        <f>RawData!AY14</f>
        <v>3</v>
      </c>
      <c r="AZ16">
        <f>RawData!AZ14</f>
        <v>0</v>
      </c>
      <c r="BA16">
        <f>RawData!BA14</f>
        <v>0</v>
      </c>
      <c r="BB16">
        <f>RawData!BB14</f>
        <v>1</v>
      </c>
      <c r="BC16">
        <f>RawData!BC14</f>
        <v>1</v>
      </c>
      <c r="BD16">
        <f>RawData!BD14</f>
        <v>0</v>
      </c>
      <c r="BE16">
        <f>RawData!BE14</f>
        <v>0</v>
      </c>
      <c r="BF16">
        <f>RawData!BF14</f>
        <v>0</v>
      </c>
      <c r="BG16">
        <f>RawData!BG14</f>
        <v>0</v>
      </c>
      <c r="BH16">
        <f>RawData!BH14</f>
        <v>7</v>
      </c>
      <c r="BI16">
        <f>RawData!BI14</f>
        <v>0</v>
      </c>
      <c r="BJ16">
        <f>RawData!BJ14</f>
        <v>0</v>
      </c>
      <c r="BK16">
        <f>RawData!BK14</f>
        <v>0</v>
      </c>
      <c r="BL16">
        <f>RawData!BL14</f>
        <v>0</v>
      </c>
      <c r="BM16">
        <f>RawData!BM14</f>
        <v>0</v>
      </c>
      <c r="BN16">
        <f>RawData!BN14</f>
        <v>9</v>
      </c>
      <c r="BO16">
        <f>RawData!BO14</f>
        <v>0</v>
      </c>
      <c r="BP16">
        <f>RawData!BP14</f>
        <v>0</v>
      </c>
      <c r="BQ16">
        <f>RawData!BQ14</f>
        <v>0</v>
      </c>
      <c r="BR16">
        <f>RawData!BR14</f>
        <v>0</v>
      </c>
      <c r="BS16">
        <f>RawData!BS14</f>
        <v>0</v>
      </c>
      <c r="BT16">
        <f>RawData!BT14</f>
        <v>0</v>
      </c>
      <c r="BU16">
        <f>RawData!BU14</f>
        <v>0</v>
      </c>
      <c r="BV16">
        <f>RawData!BV14</f>
        <v>0</v>
      </c>
      <c r="BW16">
        <f>RawData!BW14</f>
        <v>0</v>
      </c>
      <c r="BX16">
        <f>RawData!BX14</f>
        <v>0</v>
      </c>
      <c r="BY16">
        <f>RawData!BY14</f>
        <v>0</v>
      </c>
      <c r="BZ16">
        <f>RawData!BZ14</f>
        <v>0</v>
      </c>
      <c r="CA16">
        <f>RawData!CA14</f>
        <v>0</v>
      </c>
      <c r="CB16">
        <f>RawData!CB14</f>
        <v>0</v>
      </c>
      <c r="CC16">
        <f>RawData!CC14</f>
        <v>0</v>
      </c>
      <c r="CD16">
        <f>RawData!CD14</f>
        <v>0</v>
      </c>
      <c r="CE16">
        <f>RawData!CE14</f>
        <v>0</v>
      </c>
      <c r="CF16">
        <f>RawData!CF14</f>
        <v>0</v>
      </c>
      <c r="CG16">
        <f>RawData!CG14</f>
        <v>0</v>
      </c>
      <c r="CH16">
        <f>RawData!CH14</f>
        <v>0</v>
      </c>
      <c r="CI16">
        <f>RawData!CI14</f>
        <v>0</v>
      </c>
      <c r="CJ16">
        <f>RawData!CJ14</f>
        <v>0</v>
      </c>
      <c r="CK16">
        <f>RawData!CK14</f>
        <v>0</v>
      </c>
      <c r="CL16">
        <f>RawData!CL14</f>
        <v>0</v>
      </c>
      <c r="CM16">
        <f>RawData!CM14</f>
        <v>0</v>
      </c>
      <c r="CN16">
        <f>RawData!CN14</f>
        <v>0</v>
      </c>
      <c r="CO16">
        <f>RawData!CO14</f>
        <v>0</v>
      </c>
      <c r="CP16">
        <f>RawData!CP14</f>
        <v>0</v>
      </c>
      <c r="CQ16">
        <f>RawData!CQ14</f>
        <v>0</v>
      </c>
      <c r="CR16">
        <f>RawData!CR14</f>
        <v>0</v>
      </c>
      <c r="CS16">
        <f>RawData!CS14</f>
        <v>0</v>
      </c>
      <c r="CT16">
        <f>RawData!CT14</f>
        <v>0</v>
      </c>
      <c r="CU16">
        <f>RawData!CU14</f>
        <v>0</v>
      </c>
      <c r="CV16">
        <f>RawData!CV14</f>
        <v>0</v>
      </c>
      <c r="CW16">
        <f>RawData!CW14</f>
        <v>0</v>
      </c>
      <c r="CX16">
        <f>RawData!CX14</f>
        <v>0</v>
      </c>
      <c r="CY16">
        <f>RawData!CY14</f>
        <v>0</v>
      </c>
      <c r="CZ16">
        <f>RawData!CZ14</f>
        <v>0</v>
      </c>
      <c r="DA16">
        <f>RawData!DA14</f>
        <v>0</v>
      </c>
      <c r="DB16">
        <f>RawData!DB14</f>
        <v>0</v>
      </c>
      <c r="DC16">
        <f>RawData!DC14</f>
        <v>0</v>
      </c>
      <c r="DD16">
        <f>RawData!DD14</f>
        <v>0</v>
      </c>
      <c r="DE16">
        <f>RawData!DE14</f>
        <v>0</v>
      </c>
      <c r="DF16">
        <f>RawData!DF14</f>
        <v>0</v>
      </c>
      <c r="DG16">
        <f>RawData!DG14</f>
        <v>0</v>
      </c>
      <c r="DH16">
        <f>RawData!DH14</f>
        <v>0</v>
      </c>
      <c r="DI16">
        <f>RawData!DI14</f>
        <v>0</v>
      </c>
      <c r="DJ16">
        <f>RawData!DJ14</f>
        <v>0</v>
      </c>
      <c r="DK16">
        <f>RawData!DK14</f>
        <v>0</v>
      </c>
      <c r="DL16">
        <f>RawData!DL14</f>
        <v>0</v>
      </c>
      <c r="DM16">
        <f>RawData!DM14</f>
        <v>0</v>
      </c>
      <c r="DN16">
        <f>RawData!DN14</f>
        <v>0</v>
      </c>
      <c r="DO16">
        <f>RawData!DO14</f>
        <v>0</v>
      </c>
      <c r="DP16">
        <f>RawData!DP14</f>
        <v>0</v>
      </c>
      <c r="DQ16">
        <f>RawData!DQ14</f>
        <v>0</v>
      </c>
      <c r="DR16">
        <f>RawData!DR14</f>
        <v>0</v>
      </c>
      <c r="DS16">
        <f>RawData!DS14</f>
        <v>0</v>
      </c>
      <c r="DT16">
        <f>RawData!DT14</f>
        <v>0</v>
      </c>
      <c r="DU16">
        <f>RawData!DU14</f>
        <v>0</v>
      </c>
      <c r="DV16">
        <f>RawData!DV14</f>
        <v>0</v>
      </c>
      <c r="DW16">
        <f>RawData!DW14</f>
        <v>0</v>
      </c>
      <c r="DX16">
        <f>RawData!DX14</f>
        <v>0</v>
      </c>
      <c r="DY16">
        <f>RawData!DY14</f>
        <v>0</v>
      </c>
      <c r="DZ16">
        <f>RawData!DZ14</f>
        <v>0</v>
      </c>
      <c r="EA16">
        <f>RawData!EA14</f>
        <v>0</v>
      </c>
      <c r="EB16">
        <f>RawData!EB14</f>
        <v>0</v>
      </c>
      <c r="EC16">
        <f>RawData!EC14</f>
        <v>0</v>
      </c>
      <c r="ED16">
        <f>RawData!ED14</f>
        <v>0</v>
      </c>
      <c r="EE16">
        <f>RawData!EE14</f>
        <v>0</v>
      </c>
      <c r="EF16">
        <f>RawData!EF14</f>
        <v>0</v>
      </c>
      <c r="EG16">
        <f>RawData!EG14</f>
        <v>0</v>
      </c>
      <c r="EH16">
        <f>RawData!EH14</f>
        <v>0</v>
      </c>
      <c r="EI16">
        <f>RawData!EI14</f>
        <v>0</v>
      </c>
      <c r="EJ16">
        <f>RawData!EJ14</f>
        <v>0</v>
      </c>
      <c r="EK16">
        <f>RawData!EK14</f>
        <v>0</v>
      </c>
      <c r="EL16">
        <f>RawData!EL14</f>
        <v>1</v>
      </c>
      <c r="EM16">
        <f>RawData!EM14</f>
        <v>0</v>
      </c>
      <c r="EN16">
        <f>RawData!EN14</f>
        <v>0</v>
      </c>
      <c r="EO16">
        <f>RawData!EO14</f>
        <v>0</v>
      </c>
      <c r="EP16">
        <f>RawData!EP14</f>
        <v>0</v>
      </c>
      <c r="EQ16">
        <f>RawData!EQ14</f>
        <v>0</v>
      </c>
      <c r="ER16">
        <f>RawData!ER14</f>
        <v>0</v>
      </c>
      <c r="ES16">
        <f>RawData!ES14</f>
        <v>0</v>
      </c>
      <c r="ET16">
        <f>RawData!ET14</f>
        <v>0</v>
      </c>
      <c r="EU16">
        <f>RawData!EU14</f>
        <v>0</v>
      </c>
      <c r="EV16">
        <f>RawData!EV14</f>
        <v>0</v>
      </c>
      <c r="EW16">
        <f>RawData!EW14</f>
        <v>0</v>
      </c>
      <c r="EX16">
        <f>RawData!EX14</f>
        <v>0</v>
      </c>
      <c r="EY16">
        <f>RawData!EY14</f>
        <v>0</v>
      </c>
      <c r="EZ16">
        <f>RawData!EZ14</f>
        <v>1</v>
      </c>
      <c r="FA16">
        <f>RawData!FA14</f>
        <v>1</v>
      </c>
      <c r="FB16">
        <f>RawData!FB14</f>
        <v>1</v>
      </c>
      <c r="FC16">
        <f>RawData!FC14</f>
        <v>2</v>
      </c>
      <c r="FD16">
        <f>RawData!FD14</f>
        <v>15</v>
      </c>
      <c r="FE16">
        <f>RawData!FE14</f>
        <v>0</v>
      </c>
      <c r="FF16">
        <f>RawData!FF14</f>
        <v>0</v>
      </c>
      <c r="FG16">
        <f>RawData!FG14</f>
        <v>0</v>
      </c>
      <c r="FH16">
        <f>RawData!FH14</f>
        <v>0</v>
      </c>
      <c r="FI16">
        <f>RawData!FI14</f>
        <v>4</v>
      </c>
      <c r="FJ16">
        <f>RawData!FJ14</f>
        <v>25</v>
      </c>
      <c r="FK16">
        <f>RawData!FK14</f>
        <v>0</v>
      </c>
      <c r="FL16">
        <f>RawData!FL14</f>
        <v>2</v>
      </c>
      <c r="FM16">
        <f>RawData!FM14</f>
        <v>1</v>
      </c>
      <c r="FN16">
        <f>RawData!FN14</f>
        <v>1</v>
      </c>
      <c r="FO16">
        <f>RawData!FO14</f>
        <v>52</v>
      </c>
      <c r="FP16">
        <f>RawData!FP14</f>
        <v>2</v>
      </c>
      <c r="FQ16">
        <f>RawData!FQ14</f>
        <v>1</v>
      </c>
      <c r="FR16">
        <f>RawData!FR14</f>
        <v>3</v>
      </c>
      <c r="FS16">
        <f>RawData!FS14</f>
        <v>17</v>
      </c>
      <c r="FT16">
        <f>RawData!FT14</f>
        <v>0</v>
      </c>
      <c r="FU16">
        <f>RawData!FU14</f>
        <v>0</v>
      </c>
      <c r="FV16">
        <f>RawData!FV14</f>
        <v>0</v>
      </c>
      <c r="FW16">
        <f>RawData!FW14</f>
        <v>0</v>
      </c>
      <c r="FX16">
        <f>RawData!FX14</f>
        <v>12</v>
      </c>
      <c r="FY16">
        <f>RawData!FY14</f>
        <v>26</v>
      </c>
      <c r="FZ16">
        <f>RawData!FZ14</f>
        <v>0</v>
      </c>
      <c r="GA16">
        <f>RawData!GA14</f>
        <v>2</v>
      </c>
      <c r="GB16">
        <f>RawData!GB14</f>
        <v>1</v>
      </c>
      <c r="GC16">
        <f>RawData!GC14</f>
        <v>1</v>
      </c>
      <c r="GD16">
        <f>RawData!GD14</f>
        <v>65</v>
      </c>
      <c r="GE16">
        <f>RawData!GE14</f>
        <v>111111518</v>
      </c>
      <c r="GF16">
        <f t="shared" si="2"/>
        <v>65</v>
      </c>
      <c r="GG16">
        <f t="shared" si="3"/>
        <v>2</v>
      </c>
      <c r="GH16">
        <f t="shared" si="4"/>
        <v>1</v>
      </c>
      <c r="GI16">
        <f t="shared" si="5"/>
        <v>3</v>
      </c>
      <c r="GJ16">
        <f t="shared" si="6"/>
        <v>17</v>
      </c>
      <c r="GK16">
        <f t="shared" si="7"/>
        <v>0</v>
      </c>
      <c r="GL16">
        <f t="shared" si="8"/>
        <v>0</v>
      </c>
      <c r="GM16">
        <f t="shared" si="9"/>
        <v>0</v>
      </c>
      <c r="GN16">
        <f t="shared" si="10"/>
        <v>0</v>
      </c>
      <c r="GO16">
        <f t="shared" si="11"/>
        <v>12</v>
      </c>
      <c r="GP16">
        <f t="shared" si="12"/>
        <v>26</v>
      </c>
      <c r="GQ16">
        <f t="shared" si="13"/>
        <v>0</v>
      </c>
      <c r="GR16">
        <f t="shared" si="14"/>
        <v>2</v>
      </c>
      <c r="GS16">
        <f t="shared" si="15"/>
        <v>1</v>
      </c>
      <c r="GT16">
        <f t="shared" si="16"/>
        <v>1</v>
      </c>
      <c r="GU16">
        <f t="shared" si="17"/>
        <v>65</v>
      </c>
      <c r="GV16" t="str">
        <f t="shared" si="1"/>
        <v>MATCH</v>
      </c>
    </row>
    <row r="17" spans="22:203" x14ac:dyDescent="0.25">
      <c r="V17" t="str">
        <f>IF(SUM(V4:V16)&lt;&gt;V3,"ERROR","MATCHED")</f>
        <v>MATCHED</v>
      </c>
      <c r="W17" t="str">
        <f t="shared" ref="W17:CH17" si="18">IF(SUM(W4:W16)&lt;&gt;W3,"ERROR","MATCHED")</f>
        <v>MATCHED</v>
      </c>
      <c r="X17" t="str">
        <f t="shared" si="18"/>
        <v>MATCHED</v>
      </c>
      <c r="Y17" t="str">
        <f t="shared" si="18"/>
        <v>MATCHED</v>
      </c>
      <c r="Z17" t="str">
        <f t="shared" si="18"/>
        <v>MATCHED</v>
      </c>
      <c r="AA17" t="str">
        <f t="shared" si="18"/>
        <v>MATCHED</v>
      </c>
      <c r="AB17" t="str">
        <f t="shared" si="18"/>
        <v>MATCHED</v>
      </c>
      <c r="AC17" t="str">
        <f t="shared" si="18"/>
        <v>MATCHED</v>
      </c>
      <c r="AD17" t="str">
        <f t="shared" si="18"/>
        <v>MATCHED</v>
      </c>
      <c r="AE17" t="str">
        <f t="shared" si="18"/>
        <v>MATCHED</v>
      </c>
      <c r="AF17" t="str">
        <f t="shared" si="18"/>
        <v>MATCHED</v>
      </c>
      <c r="AG17" t="str">
        <f t="shared" si="18"/>
        <v>MATCHED</v>
      </c>
      <c r="AH17" t="str">
        <f t="shared" si="18"/>
        <v>MATCHED</v>
      </c>
      <c r="AI17" t="str">
        <f t="shared" si="18"/>
        <v>MATCHED</v>
      </c>
      <c r="AJ17" t="str">
        <f t="shared" si="18"/>
        <v>MATCHED</v>
      </c>
      <c r="AK17" t="str">
        <f t="shared" si="18"/>
        <v>MATCHED</v>
      </c>
      <c r="AL17" t="str">
        <f t="shared" si="18"/>
        <v>MATCHED</v>
      </c>
      <c r="AM17" t="str">
        <f t="shared" si="18"/>
        <v>ERROR</v>
      </c>
      <c r="AN17" t="str">
        <f t="shared" si="18"/>
        <v>MATCHED</v>
      </c>
      <c r="AO17" t="str">
        <f t="shared" si="18"/>
        <v>MATCHED</v>
      </c>
      <c r="AP17" t="str">
        <f t="shared" si="18"/>
        <v>MATCHED</v>
      </c>
      <c r="AQ17" t="str">
        <f t="shared" si="18"/>
        <v>MATCHED</v>
      </c>
      <c r="AR17" t="str">
        <f t="shared" si="18"/>
        <v>MATCHED</v>
      </c>
      <c r="AS17" t="str">
        <f t="shared" si="18"/>
        <v>MATCHED</v>
      </c>
      <c r="AT17" t="str">
        <f t="shared" si="18"/>
        <v>MATCHED</v>
      </c>
      <c r="AU17" t="str">
        <f t="shared" si="18"/>
        <v>MATCHED</v>
      </c>
      <c r="AV17" t="str">
        <f t="shared" si="18"/>
        <v>MATCHED</v>
      </c>
      <c r="AW17" t="str">
        <f t="shared" si="18"/>
        <v>MATCHED</v>
      </c>
      <c r="AX17" t="str">
        <f t="shared" si="18"/>
        <v>MATCHED</v>
      </c>
      <c r="AY17" t="str">
        <f t="shared" si="18"/>
        <v>MATCHED</v>
      </c>
      <c r="AZ17" t="str">
        <f t="shared" si="18"/>
        <v>MATCHED</v>
      </c>
      <c r="BA17" t="str">
        <f t="shared" si="18"/>
        <v>MATCHED</v>
      </c>
      <c r="BB17" t="str">
        <f t="shared" si="18"/>
        <v>MATCHED</v>
      </c>
      <c r="BC17" t="str">
        <f t="shared" si="18"/>
        <v>MATCHED</v>
      </c>
      <c r="BD17" t="str">
        <f t="shared" si="18"/>
        <v>MATCHED</v>
      </c>
      <c r="BE17" t="str">
        <f t="shared" si="18"/>
        <v>MATCHED</v>
      </c>
      <c r="BF17" t="str">
        <f t="shared" si="18"/>
        <v>MATCHED</v>
      </c>
      <c r="BG17" t="str">
        <f t="shared" si="18"/>
        <v>MATCHED</v>
      </c>
      <c r="BH17" t="str">
        <f t="shared" si="18"/>
        <v>MATCHED</v>
      </c>
      <c r="BI17" t="str">
        <f t="shared" si="18"/>
        <v>MATCHED</v>
      </c>
      <c r="BJ17" t="str">
        <f t="shared" si="18"/>
        <v>MATCHED</v>
      </c>
      <c r="BK17" t="str">
        <f t="shared" si="18"/>
        <v>MATCHED</v>
      </c>
      <c r="BL17" t="str">
        <f t="shared" si="18"/>
        <v>MATCHED</v>
      </c>
      <c r="BM17" t="str">
        <f t="shared" si="18"/>
        <v>MATCHED</v>
      </c>
      <c r="BN17" t="str">
        <f t="shared" si="18"/>
        <v>MATCHED</v>
      </c>
      <c r="BO17" t="str">
        <f t="shared" si="18"/>
        <v>MATCHED</v>
      </c>
      <c r="BP17" t="str">
        <f t="shared" si="18"/>
        <v>MATCHED</v>
      </c>
      <c r="BQ17" t="str">
        <f t="shared" si="18"/>
        <v>MATCHED</v>
      </c>
      <c r="BR17" t="str">
        <f t="shared" si="18"/>
        <v>MATCHED</v>
      </c>
      <c r="BS17" t="str">
        <f t="shared" si="18"/>
        <v>MATCHED</v>
      </c>
      <c r="BT17" t="str">
        <f t="shared" si="18"/>
        <v>MATCHED</v>
      </c>
      <c r="BU17" t="str">
        <f t="shared" si="18"/>
        <v>MATCHED</v>
      </c>
      <c r="BV17" t="str">
        <f t="shared" si="18"/>
        <v>MATCHED</v>
      </c>
      <c r="BW17" t="str">
        <f t="shared" si="18"/>
        <v>MATCHED</v>
      </c>
      <c r="BX17" t="str">
        <f t="shared" si="18"/>
        <v>MATCHED</v>
      </c>
      <c r="BY17" t="str">
        <f t="shared" si="18"/>
        <v>MATCHED</v>
      </c>
      <c r="BZ17" t="str">
        <f t="shared" si="18"/>
        <v>MATCHED</v>
      </c>
      <c r="CA17" t="str">
        <f t="shared" si="18"/>
        <v>MATCHED</v>
      </c>
      <c r="CB17" t="str">
        <f t="shared" si="18"/>
        <v>MATCHED</v>
      </c>
      <c r="CC17" t="str">
        <f t="shared" si="18"/>
        <v>MATCHED</v>
      </c>
      <c r="CD17" t="str">
        <f t="shared" si="18"/>
        <v>MATCHED</v>
      </c>
      <c r="CE17" t="str">
        <f t="shared" si="18"/>
        <v>MATCHED</v>
      </c>
      <c r="CF17" t="str">
        <f t="shared" si="18"/>
        <v>MATCHED</v>
      </c>
      <c r="CG17" t="str">
        <f t="shared" si="18"/>
        <v>MATCHED</v>
      </c>
      <c r="CH17" t="str">
        <f t="shared" si="18"/>
        <v>MATCHED</v>
      </c>
      <c r="CI17" t="str">
        <f t="shared" ref="CI17:ET17" si="19">IF(SUM(CI4:CI16)&lt;&gt;CI3,"ERROR","MATCHED")</f>
        <v>MATCHED</v>
      </c>
      <c r="CJ17" t="str">
        <f t="shared" si="19"/>
        <v>MATCHED</v>
      </c>
      <c r="CK17" t="str">
        <f t="shared" si="19"/>
        <v>MATCHED</v>
      </c>
      <c r="CL17" t="str">
        <f t="shared" si="19"/>
        <v>MATCHED</v>
      </c>
      <c r="CM17" t="str">
        <f t="shared" si="19"/>
        <v>MATCHED</v>
      </c>
      <c r="CN17" t="str">
        <f t="shared" si="19"/>
        <v>MATCHED</v>
      </c>
      <c r="CO17" t="str">
        <f t="shared" si="19"/>
        <v>MATCHED</v>
      </c>
      <c r="CP17" t="str">
        <f t="shared" si="19"/>
        <v>MATCHED</v>
      </c>
      <c r="CQ17" t="str">
        <f t="shared" si="19"/>
        <v>MATCHED</v>
      </c>
      <c r="CR17" t="str">
        <f t="shared" si="19"/>
        <v>MATCHED</v>
      </c>
      <c r="CS17" t="str">
        <f t="shared" si="19"/>
        <v>MATCHED</v>
      </c>
      <c r="CT17" t="str">
        <f t="shared" si="19"/>
        <v>MATCHED</v>
      </c>
      <c r="CU17" t="str">
        <f t="shared" si="19"/>
        <v>MATCHED</v>
      </c>
      <c r="CV17" t="str">
        <f t="shared" si="19"/>
        <v>MATCHED</v>
      </c>
      <c r="CW17" t="str">
        <f t="shared" si="19"/>
        <v>MATCHED</v>
      </c>
      <c r="CX17" t="str">
        <f t="shared" si="19"/>
        <v>MATCHED</v>
      </c>
      <c r="CY17" t="str">
        <f t="shared" si="19"/>
        <v>MATCHED</v>
      </c>
      <c r="CZ17" t="str">
        <f t="shared" si="19"/>
        <v>MATCHED</v>
      </c>
      <c r="DA17" t="str">
        <f t="shared" si="19"/>
        <v>MATCHED</v>
      </c>
      <c r="DB17" t="str">
        <f t="shared" si="19"/>
        <v>MATCHED</v>
      </c>
      <c r="DC17" t="str">
        <f t="shared" si="19"/>
        <v>MATCHED</v>
      </c>
      <c r="DD17" t="str">
        <f t="shared" si="19"/>
        <v>MATCHED</v>
      </c>
      <c r="DE17" t="str">
        <f t="shared" si="19"/>
        <v>MATCHED</v>
      </c>
      <c r="DF17" t="str">
        <f t="shared" si="19"/>
        <v>MATCHED</v>
      </c>
      <c r="DG17" t="str">
        <f t="shared" si="19"/>
        <v>MATCHED</v>
      </c>
      <c r="DH17" t="str">
        <f t="shared" si="19"/>
        <v>MATCHED</v>
      </c>
      <c r="DI17" t="str">
        <f t="shared" si="19"/>
        <v>MATCHED</v>
      </c>
      <c r="DJ17" t="str">
        <f t="shared" si="19"/>
        <v>MATCHED</v>
      </c>
      <c r="DK17" t="str">
        <f t="shared" si="19"/>
        <v>MATCHED</v>
      </c>
      <c r="DL17" t="str">
        <f t="shared" si="19"/>
        <v>MATCHED</v>
      </c>
      <c r="DM17" t="str">
        <f t="shared" si="19"/>
        <v>MATCHED</v>
      </c>
      <c r="DN17" t="str">
        <f t="shared" si="19"/>
        <v>MATCHED</v>
      </c>
      <c r="DO17" t="str">
        <f t="shared" si="19"/>
        <v>MATCHED</v>
      </c>
      <c r="DP17" t="str">
        <f t="shared" si="19"/>
        <v>MATCHED</v>
      </c>
      <c r="DQ17" t="str">
        <f t="shared" si="19"/>
        <v>MATCHED</v>
      </c>
      <c r="DR17" t="str">
        <f t="shared" si="19"/>
        <v>MATCHED</v>
      </c>
      <c r="DS17" t="str">
        <f t="shared" si="19"/>
        <v>MATCHED</v>
      </c>
      <c r="DT17" t="str">
        <f t="shared" si="19"/>
        <v>MATCHED</v>
      </c>
      <c r="DU17" t="str">
        <f t="shared" si="19"/>
        <v>MATCHED</v>
      </c>
      <c r="DV17" t="str">
        <f t="shared" si="19"/>
        <v>MATCHED</v>
      </c>
      <c r="DW17" t="str">
        <f t="shared" si="19"/>
        <v>MATCHED</v>
      </c>
      <c r="DX17" t="str">
        <f t="shared" si="19"/>
        <v>MATCHED</v>
      </c>
      <c r="DY17" t="str">
        <f t="shared" si="19"/>
        <v>MATCHED</v>
      </c>
      <c r="DZ17" t="str">
        <f t="shared" si="19"/>
        <v>MATCHED</v>
      </c>
      <c r="EA17" t="str">
        <f t="shared" si="19"/>
        <v>MATCHED</v>
      </c>
      <c r="EB17" t="str">
        <f t="shared" si="19"/>
        <v>MATCHED</v>
      </c>
      <c r="EC17" t="str">
        <f t="shared" si="19"/>
        <v>MATCHED</v>
      </c>
      <c r="ED17" t="str">
        <f t="shared" si="19"/>
        <v>MATCHED</v>
      </c>
      <c r="EE17" t="str">
        <f t="shared" si="19"/>
        <v>MATCHED</v>
      </c>
      <c r="EF17" t="str">
        <f t="shared" si="19"/>
        <v>MATCHED</v>
      </c>
      <c r="EG17" t="str">
        <f t="shared" si="19"/>
        <v>MATCHED</v>
      </c>
      <c r="EH17" t="str">
        <f t="shared" si="19"/>
        <v>MATCHED</v>
      </c>
      <c r="EI17" t="str">
        <f t="shared" si="19"/>
        <v>MATCHED</v>
      </c>
      <c r="EJ17" t="str">
        <f t="shared" si="19"/>
        <v>MATCHED</v>
      </c>
      <c r="EK17" t="str">
        <f t="shared" si="19"/>
        <v>MATCHED</v>
      </c>
      <c r="EL17" t="str">
        <f t="shared" si="19"/>
        <v>MATCHED</v>
      </c>
      <c r="EM17" t="str">
        <f t="shared" si="19"/>
        <v>MATCHED</v>
      </c>
      <c r="EN17" t="str">
        <f t="shared" si="19"/>
        <v>MATCHED</v>
      </c>
      <c r="EO17" t="str">
        <f t="shared" si="19"/>
        <v>MATCHED</v>
      </c>
      <c r="EP17" t="str">
        <f t="shared" si="19"/>
        <v>MATCHED</v>
      </c>
      <c r="EQ17" t="str">
        <f t="shared" si="19"/>
        <v>MATCHED</v>
      </c>
      <c r="ER17" t="str">
        <f t="shared" si="19"/>
        <v>MATCHED</v>
      </c>
      <c r="ES17" t="str">
        <f t="shared" si="19"/>
        <v>MATCHED</v>
      </c>
      <c r="ET17" t="str">
        <f t="shared" si="19"/>
        <v>MATCHED</v>
      </c>
      <c r="EU17" t="str">
        <f t="shared" ref="EU17:GU17" si="20">IF(SUM(EU4:EU16)&lt;&gt;EU3,"ERROR","MATCHED")</f>
        <v>MATCHED</v>
      </c>
      <c r="EV17" t="str">
        <f t="shared" si="20"/>
        <v>MATCHED</v>
      </c>
      <c r="EW17" t="str">
        <f t="shared" si="20"/>
        <v>MATCHED</v>
      </c>
      <c r="EX17" t="str">
        <f t="shared" si="20"/>
        <v>MATCHED</v>
      </c>
      <c r="EY17" t="str">
        <f t="shared" si="20"/>
        <v>MATCHED</v>
      </c>
      <c r="EZ17" t="str">
        <f t="shared" si="20"/>
        <v>MATCHED</v>
      </c>
      <c r="FA17" t="str">
        <f t="shared" si="20"/>
        <v>MATCHED</v>
      </c>
      <c r="FB17" t="str">
        <f t="shared" si="20"/>
        <v>MATCHED</v>
      </c>
      <c r="FC17" t="str">
        <f t="shared" si="20"/>
        <v>ERROR</v>
      </c>
      <c r="FD17" t="str">
        <f t="shared" si="20"/>
        <v>MATCHED</v>
      </c>
      <c r="FE17" t="str">
        <f t="shared" si="20"/>
        <v>MATCHED</v>
      </c>
      <c r="FF17" t="str">
        <f t="shared" si="20"/>
        <v>MATCHED</v>
      </c>
      <c r="FG17" t="str">
        <f t="shared" si="20"/>
        <v>MATCHED</v>
      </c>
      <c r="FH17" t="str">
        <f t="shared" si="20"/>
        <v>MATCHED</v>
      </c>
      <c r="FI17" t="str">
        <f t="shared" si="20"/>
        <v>MATCHED</v>
      </c>
      <c r="FJ17" t="str">
        <f t="shared" si="20"/>
        <v>MATCHED</v>
      </c>
      <c r="FK17" t="str">
        <f t="shared" si="20"/>
        <v>MATCHED</v>
      </c>
      <c r="FL17" t="str">
        <f t="shared" si="20"/>
        <v>MATCHED</v>
      </c>
      <c r="FM17" t="str">
        <f t="shared" si="20"/>
        <v>MATCHED</v>
      </c>
      <c r="FN17" t="str">
        <f t="shared" si="20"/>
        <v>MATCHED</v>
      </c>
      <c r="FO17" t="str">
        <f t="shared" si="20"/>
        <v>MATCHED</v>
      </c>
      <c r="FP17" t="str">
        <f t="shared" si="20"/>
        <v>MATCHED</v>
      </c>
      <c r="FQ17" t="str">
        <f t="shared" si="20"/>
        <v>MATCHED</v>
      </c>
      <c r="FR17" t="str">
        <f t="shared" si="20"/>
        <v>ERROR</v>
      </c>
      <c r="FS17" t="str">
        <f t="shared" si="20"/>
        <v>MATCHED</v>
      </c>
      <c r="FT17" t="str">
        <f t="shared" si="20"/>
        <v>MATCHED</v>
      </c>
      <c r="FU17" t="str">
        <f t="shared" si="20"/>
        <v>MATCHED</v>
      </c>
      <c r="FV17" t="str">
        <f t="shared" si="20"/>
        <v>MATCHED</v>
      </c>
      <c r="FW17" t="str">
        <f t="shared" si="20"/>
        <v>MATCHED</v>
      </c>
      <c r="FX17" t="str">
        <f t="shared" si="20"/>
        <v>MATCHED</v>
      </c>
      <c r="FY17" t="str">
        <f t="shared" si="20"/>
        <v>MATCHED</v>
      </c>
      <c r="FZ17" t="str">
        <f t="shared" si="20"/>
        <v>MATCHED</v>
      </c>
      <c r="GA17" t="str">
        <f t="shared" si="20"/>
        <v>MATCHED</v>
      </c>
      <c r="GB17" t="str">
        <f t="shared" si="20"/>
        <v>MATCHED</v>
      </c>
      <c r="GC17" t="str">
        <f t="shared" si="20"/>
        <v>MATCHED</v>
      </c>
      <c r="GD17" t="str">
        <f t="shared" si="20"/>
        <v>MATCHED</v>
      </c>
      <c r="GG17" t="str">
        <f t="shared" si="20"/>
        <v>MATCHED</v>
      </c>
      <c r="GH17" t="str">
        <f t="shared" si="20"/>
        <v>MATCHED</v>
      </c>
      <c r="GI17" t="str">
        <f t="shared" si="20"/>
        <v>ERROR</v>
      </c>
      <c r="GJ17" t="str">
        <f t="shared" si="20"/>
        <v>MATCHED</v>
      </c>
      <c r="GK17" t="str">
        <f t="shared" si="20"/>
        <v>MATCHED</v>
      </c>
      <c r="GL17" t="str">
        <f t="shared" si="20"/>
        <v>MATCHED</v>
      </c>
      <c r="GM17" t="str">
        <f t="shared" si="20"/>
        <v>MATCHED</v>
      </c>
      <c r="GN17" t="str">
        <f t="shared" si="20"/>
        <v>MATCHED</v>
      </c>
      <c r="GO17" t="str">
        <f t="shared" si="20"/>
        <v>MATCHED</v>
      </c>
      <c r="GP17" t="str">
        <f t="shared" si="20"/>
        <v>MATCHED</v>
      </c>
      <c r="GQ17" t="str">
        <f t="shared" si="20"/>
        <v>MATCHED</v>
      </c>
      <c r="GR17" t="str">
        <f t="shared" si="20"/>
        <v>MATCHED</v>
      </c>
      <c r="GS17" t="str">
        <f t="shared" si="20"/>
        <v>MATCHED</v>
      </c>
      <c r="GT17" t="str">
        <f t="shared" si="20"/>
        <v>MATCHED</v>
      </c>
      <c r="GU17" t="str">
        <f t="shared" si="20"/>
        <v>MATCHED</v>
      </c>
    </row>
    <row r="19" spans="22:203" x14ac:dyDescent="0.25">
      <c r="GD19" t="s">
        <v>32</v>
      </c>
      <c r="GG19" s="3" t="s">
        <v>33</v>
      </c>
      <c r="GH19" s="4"/>
      <c r="GI19" s="4"/>
      <c r="GJ19" s="4"/>
      <c r="GK19" s="4"/>
      <c r="GL19" s="4"/>
      <c r="GM19" s="4"/>
      <c r="GN19" s="5"/>
    </row>
    <row r="20" spans="22:203" x14ac:dyDescent="0.25">
      <c r="GG20" s="6" t="s">
        <v>34</v>
      </c>
      <c r="GH20" s="7" t="s">
        <v>35</v>
      </c>
      <c r="GI20" s="8"/>
      <c r="GJ20" s="8"/>
      <c r="GK20" s="8"/>
      <c r="GL20" s="8"/>
      <c r="GM20" s="8"/>
      <c r="GN20" s="9"/>
    </row>
  </sheetData>
  <protectedRanges>
    <protectedRange sqref="V2:GD2" name="Range1"/>
  </protectedRanges>
  <conditionalFormatting sqref="V17:GU17">
    <cfRule type="containsText" dxfId="0" priority="1" operator="containsText" text="ERROR">
      <formula>NOT(ISERROR(SEARCH("ERROR",V17)))</formula>
    </cfRule>
  </conditionalFormatting>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5" x14ac:dyDescent="0.25"/>
  <cols>
    <col min="1" max="1" width="23.140625" bestFit="1" customWidth="1"/>
    <col min="2" max="2" width="11.28515625" bestFit="1" customWidth="1"/>
    <col min="3" max="3" width="93.5703125" bestFit="1" customWidth="1"/>
  </cols>
  <sheetData>
    <row r="1" spans="1:3" x14ac:dyDescent="0.25">
      <c r="A1" s="13" t="s">
        <v>432</v>
      </c>
      <c r="B1" s="15" t="s">
        <v>433</v>
      </c>
      <c r="C1" s="13" t="s">
        <v>434</v>
      </c>
    </row>
    <row r="2" spans="1:3" x14ac:dyDescent="0.25">
      <c r="A2" s="13" t="s">
        <v>435</v>
      </c>
      <c r="B2" s="15" t="str">
        <f>IF(COUNTIF(TemplateCSV!B3:B5991,2)=1,"PASS",IF(COUNTIF(TemplateCSV!B3:B5991,2)=0,"NOTFOUND",IF(COUNTIF(TemplateCSV!B3:B5991,2)&gt;1,"TOOMANY","")))</f>
        <v>PASS</v>
      </c>
      <c r="C2" s="13" t="str">
        <f>IF(B2&lt;&gt;"PASS","You need to have exactly 1 Type 2 row in your report, it should hold the totals of all establishments.","")</f>
        <v/>
      </c>
    </row>
    <row r="3" spans="1:3" x14ac:dyDescent="0.25">
      <c r="A3" s="13" t="s">
        <v>436</v>
      </c>
      <c r="B3" s="15" t="str">
        <f>IF(COUNTIF(TemplateCSV!B4:B5992,3)=1,"PASS",IF(COUNTIF(TemplateCSV!B4:B5992,3)=0,"NOTFOUND",IF(COUNTIF(TemplateCSV!B4:B5992,3)&gt;1,"TOOMANY","")))</f>
        <v>PASS</v>
      </c>
      <c r="C3" s="13" t="str">
        <f>IF(B3&lt;&gt;"PASS","You need to have exactly 1 Type 3 row in your report for your Headquarters location.","")</f>
        <v/>
      </c>
    </row>
    <row r="4" spans="1:3" x14ac:dyDescent="0.25">
      <c r="A4" s="13" t="s">
        <v>437</v>
      </c>
      <c r="B4" s="15" t="str">
        <f>IF(OR(COUNTIF(TemplateCSV!B4:B7,4)&gt;0,COUNTIF(TemplateCSV!B4:B7,8)&gt;0,COUNTIF(TemplateCSV!B4:B7,9)&gt;0)=TRUE,"PASS","WARNING")</f>
        <v>PASS</v>
      </c>
      <c r="C4" s="13" t="str">
        <f>IF(B4="WARNING","You should have at least one other row in this file unless all of your establishments are TYPE 6 reports.","")</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999B8E4C82DF44897B17CC9C9BD71A" ma:contentTypeVersion="12" ma:contentTypeDescription="Create a new document." ma:contentTypeScope="" ma:versionID="f92ba7062fa9e1575bac7d9a6ddfc0e5">
  <xsd:schema xmlns:xsd="http://www.w3.org/2001/XMLSchema" xmlns:xs="http://www.w3.org/2001/XMLSchema" xmlns:p="http://schemas.microsoft.com/office/2006/metadata/properties" xmlns:ns2="a3e5583f-e6f5-47fd-b00a-4127d802168c" xmlns:ns3="1fb779d6-c905-4e14-b815-2a5f07f3724f" targetNamespace="http://schemas.microsoft.com/office/2006/metadata/properties" ma:root="true" ma:fieldsID="19ac19364a414cd819e6bc1b4f30efd8" ns2:_="" ns3:_="">
    <xsd:import namespace="a3e5583f-e6f5-47fd-b00a-4127d802168c"/>
    <xsd:import namespace="1fb779d6-c905-4e14-b815-2a5f07f372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5583f-e6f5-47fd-b00a-4127d8021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b779d6-c905-4e14-b815-2a5f07f372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FE25B3-EC6A-4F48-978F-1002A97F5F3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fb779d6-c905-4e14-b815-2a5f07f3724f"/>
    <ds:schemaRef ds:uri="http://purl.org/dc/elements/1.1/"/>
    <ds:schemaRef ds:uri="http://schemas.microsoft.com/office/2006/metadata/properties"/>
    <ds:schemaRef ds:uri="a3e5583f-e6f5-47fd-b00a-4127d802168c"/>
    <ds:schemaRef ds:uri="http://www.w3.org/XML/1998/namespace"/>
  </ds:schemaRefs>
</ds:datastoreItem>
</file>

<file path=customXml/itemProps2.xml><?xml version="1.0" encoding="utf-8"?>
<ds:datastoreItem xmlns:ds="http://schemas.openxmlformats.org/officeDocument/2006/customXml" ds:itemID="{12B792F1-8F8F-4011-B9DC-358CA86126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5583f-e6f5-47fd-b00a-4127d802168c"/>
    <ds:schemaRef ds:uri="1fb779d6-c905-4e14-b815-2a5f07f37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A532A6-A268-4D3F-8D55-C629A94DD8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RawData</vt:lpstr>
      <vt:lpstr>TemplateCSV</vt:lpstr>
      <vt:lpstr>Checks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 Indvik</dc:creator>
  <cp:keywords/>
  <dc:description/>
  <cp:lastModifiedBy>Jeremy Wilhelm</cp:lastModifiedBy>
  <cp:revision/>
  <dcterms:created xsi:type="dcterms:W3CDTF">2021-07-26T15:07:12Z</dcterms:created>
  <dcterms:modified xsi:type="dcterms:W3CDTF">2021-08-12T21:36:10Z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0x0101000F999B8E4C82DF44897B17CC9C9BD71A</vt:lpwstr>
  </property>
</Properties>
</file>